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finnfundfi.sharepoint.com/sites/Finnpartnership/Shared Documents/Liikekumppanuustuki/Uudet ehdot 2026/Excelit/Maksupyyntö/"/>
    </mc:Choice>
  </mc:AlternateContent>
  <xr:revisionPtr revIDLastSave="3" documentId="13_ncr:1_{415E3A43-4123-4AE7-9CCF-682FCFC90B08}" xr6:coauthVersionLast="47" xr6:coauthVersionMax="47" xr10:uidLastSave="{AF6AA3A4-50A0-4957-BB0B-FA8633E4FF37}"/>
  <bookViews>
    <workbookView xWindow="36525" yWindow="1800" windowWidth="19185" windowHeight="13440" tabRatio="905" xr2:uid="{00000000-000D-0000-FFFF-FFFF00000000}"/>
  </bookViews>
  <sheets>
    <sheet name="Sammanfattning" sheetId="1" r:id="rId1"/>
    <sheet name="1. Identifiering av partner" sheetId="2" r:id="rId2"/>
    <sheet name="2. Projektutredning" sheetId="4" r:id="rId3"/>
    <sheet name="3. Affärsplan" sheetId="5" r:id="rId4"/>
    <sheet name="4. Bedömning av miljö- och s." sheetId="7" r:id="rId5"/>
    <sheet name="5. Pilotförsök &amp; demonstration" sheetId="8" r:id="rId6"/>
    <sheet name="6. Utbildning av personal" sheetId="9" r:id="rId7"/>
    <sheet name="7. Utveckling av befintlig affä" sheetId="10" r:id="rId8"/>
    <sheet name="Stödfunktioner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0" l="1"/>
  <c r="K103" i="10"/>
  <c r="K105" i="10"/>
  <c r="J37" i="1"/>
  <c r="K23" i="9"/>
  <c r="K103" i="9"/>
  <c r="K105" i="9"/>
  <c r="J36" i="1"/>
  <c r="K23" i="8"/>
  <c r="K103" i="8"/>
  <c r="K105" i="8"/>
  <c r="J35" i="1"/>
  <c r="J19" i="1"/>
  <c r="J23" i="1"/>
  <c r="J24" i="1"/>
  <c r="J25" i="1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J18" i="1"/>
  <c r="J20" i="1"/>
  <c r="K103" i="2"/>
  <c r="K103" i="4"/>
  <c r="K103" i="5"/>
  <c r="K103" i="7"/>
  <c r="K103" i="11"/>
  <c r="J27" i="1"/>
  <c r="K23" i="2"/>
  <c r="K23" i="4"/>
  <c r="K23" i="5"/>
  <c r="K23" i="11"/>
  <c r="J15" i="1"/>
  <c r="K86" i="11"/>
  <c r="K85" i="11"/>
  <c r="K84" i="11"/>
  <c r="K83" i="11"/>
  <c r="K82" i="11"/>
  <c r="K81" i="11"/>
  <c r="K80" i="11"/>
  <c r="K79" i="11"/>
  <c r="K78" i="11"/>
  <c r="K77" i="11"/>
  <c r="K76" i="11"/>
  <c r="K70" i="11"/>
  <c r="K69" i="11"/>
  <c r="K68" i="11"/>
  <c r="K67" i="11"/>
  <c r="K66" i="11"/>
  <c r="K65" i="11"/>
  <c r="K64" i="11"/>
  <c r="K63" i="11"/>
  <c r="K62" i="11"/>
  <c r="K61" i="11"/>
  <c r="K60" i="11"/>
  <c r="K54" i="11"/>
  <c r="K53" i="11"/>
  <c r="K52" i="11"/>
  <c r="K51" i="11"/>
  <c r="K50" i="11"/>
  <c r="K49" i="11"/>
  <c r="K48" i="11"/>
  <c r="K47" i="11"/>
  <c r="K46" i="11"/>
  <c r="K45" i="11"/>
  <c r="K44" i="11"/>
  <c r="K38" i="11"/>
  <c r="K37" i="11"/>
  <c r="K36" i="11"/>
  <c r="K35" i="11"/>
  <c r="K34" i="11"/>
  <c r="K33" i="11"/>
  <c r="K32" i="11"/>
  <c r="K31" i="11"/>
  <c r="K30" i="11"/>
  <c r="K29" i="11"/>
  <c r="K28" i="11"/>
  <c r="K86" i="8"/>
  <c r="K85" i="8"/>
  <c r="K84" i="8"/>
  <c r="K83" i="8"/>
  <c r="K82" i="8"/>
  <c r="K81" i="8"/>
  <c r="K80" i="8"/>
  <c r="K79" i="8"/>
  <c r="K78" i="8"/>
  <c r="K77" i="8"/>
  <c r="K76" i="8"/>
  <c r="K70" i="8"/>
  <c r="K69" i="8"/>
  <c r="K68" i="8"/>
  <c r="K67" i="8"/>
  <c r="K66" i="8"/>
  <c r="K65" i="8"/>
  <c r="K64" i="8"/>
  <c r="K63" i="8"/>
  <c r="K62" i="8"/>
  <c r="K61" i="8"/>
  <c r="K60" i="8"/>
  <c r="K54" i="8"/>
  <c r="K53" i="8"/>
  <c r="K52" i="8"/>
  <c r="K51" i="8"/>
  <c r="K50" i="8"/>
  <c r="K49" i="8"/>
  <c r="K48" i="8"/>
  <c r="K47" i="8"/>
  <c r="K46" i="8"/>
  <c r="K45" i="8"/>
  <c r="K44" i="8"/>
  <c r="K38" i="8"/>
  <c r="K37" i="8"/>
  <c r="K36" i="8"/>
  <c r="K35" i="8"/>
  <c r="K34" i="8"/>
  <c r="K33" i="8"/>
  <c r="K32" i="8"/>
  <c r="K31" i="8"/>
  <c r="K30" i="8"/>
  <c r="K29" i="8"/>
  <c r="K28" i="8"/>
  <c r="K86" i="10"/>
  <c r="K85" i="10"/>
  <c r="K84" i="10"/>
  <c r="K83" i="10"/>
  <c r="K82" i="10"/>
  <c r="K81" i="10"/>
  <c r="K80" i="10"/>
  <c r="K79" i="10"/>
  <c r="K78" i="10"/>
  <c r="K77" i="10"/>
  <c r="K76" i="10"/>
  <c r="K70" i="10"/>
  <c r="K69" i="10"/>
  <c r="K68" i="10"/>
  <c r="K67" i="10"/>
  <c r="K66" i="10"/>
  <c r="K65" i="10"/>
  <c r="K64" i="10"/>
  <c r="K63" i="10"/>
  <c r="K62" i="10"/>
  <c r="K61" i="10"/>
  <c r="K60" i="10"/>
  <c r="K54" i="10"/>
  <c r="K53" i="10"/>
  <c r="K52" i="10"/>
  <c r="K51" i="10"/>
  <c r="K50" i="10"/>
  <c r="K49" i="10"/>
  <c r="K48" i="10"/>
  <c r="K47" i="10"/>
  <c r="K46" i="10"/>
  <c r="K45" i="10"/>
  <c r="K44" i="10"/>
  <c r="K38" i="10"/>
  <c r="K37" i="10"/>
  <c r="K36" i="10"/>
  <c r="K35" i="10"/>
  <c r="K34" i="10"/>
  <c r="K33" i="10"/>
  <c r="K32" i="10"/>
  <c r="K31" i="10"/>
  <c r="K30" i="10"/>
  <c r="K29" i="10"/>
  <c r="K28" i="10"/>
  <c r="K86" i="9"/>
  <c r="K85" i="9"/>
  <c r="K84" i="9"/>
  <c r="K83" i="9"/>
  <c r="K82" i="9"/>
  <c r="K81" i="9"/>
  <c r="K80" i="9"/>
  <c r="K79" i="9"/>
  <c r="K78" i="9"/>
  <c r="K77" i="9"/>
  <c r="K76" i="9"/>
  <c r="K70" i="9"/>
  <c r="K69" i="9"/>
  <c r="K68" i="9"/>
  <c r="K67" i="9"/>
  <c r="K66" i="9"/>
  <c r="K65" i="9"/>
  <c r="K64" i="9"/>
  <c r="K63" i="9"/>
  <c r="K62" i="9"/>
  <c r="K61" i="9"/>
  <c r="K60" i="9"/>
  <c r="K54" i="9"/>
  <c r="K53" i="9"/>
  <c r="K52" i="9"/>
  <c r="K51" i="9"/>
  <c r="K50" i="9"/>
  <c r="K49" i="9"/>
  <c r="K48" i="9"/>
  <c r="K47" i="9"/>
  <c r="K46" i="9"/>
  <c r="K45" i="9"/>
  <c r="K44" i="9"/>
  <c r="K38" i="9"/>
  <c r="K37" i="9"/>
  <c r="K36" i="9"/>
  <c r="K35" i="9"/>
  <c r="K34" i="9"/>
  <c r="K33" i="9"/>
  <c r="K32" i="9"/>
  <c r="K31" i="9"/>
  <c r="K30" i="9"/>
  <c r="K29" i="9"/>
  <c r="K28" i="9"/>
  <c r="K86" i="7"/>
  <c r="K85" i="7"/>
  <c r="K84" i="7"/>
  <c r="K83" i="7"/>
  <c r="K82" i="7"/>
  <c r="K81" i="7"/>
  <c r="K80" i="7"/>
  <c r="K79" i="7"/>
  <c r="K78" i="7"/>
  <c r="K77" i="7"/>
  <c r="K76" i="7"/>
  <c r="K70" i="7"/>
  <c r="K69" i="7"/>
  <c r="K68" i="7"/>
  <c r="K67" i="7"/>
  <c r="K66" i="7"/>
  <c r="K65" i="7"/>
  <c r="K64" i="7"/>
  <c r="K63" i="7"/>
  <c r="K62" i="7"/>
  <c r="K61" i="7"/>
  <c r="K60" i="7"/>
  <c r="K54" i="7"/>
  <c r="K53" i="7"/>
  <c r="K52" i="7"/>
  <c r="K51" i="7"/>
  <c r="K50" i="7"/>
  <c r="K49" i="7"/>
  <c r="K48" i="7"/>
  <c r="K47" i="7"/>
  <c r="K46" i="7"/>
  <c r="K45" i="7"/>
  <c r="K44" i="7"/>
  <c r="K86" i="5"/>
  <c r="K85" i="5"/>
  <c r="K84" i="5"/>
  <c r="K83" i="5"/>
  <c r="K82" i="5"/>
  <c r="K81" i="5"/>
  <c r="K80" i="5"/>
  <c r="K79" i="5"/>
  <c r="K78" i="5"/>
  <c r="K77" i="5"/>
  <c r="K76" i="5"/>
  <c r="K70" i="5"/>
  <c r="K69" i="5"/>
  <c r="K68" i="5"/>
  <c r="K67" i="5"/>
  <c r="K66" i="5"/>
  <c r="K65" i="5"/>
  <c r="K64" i="5"/>
  <c r="K63" i="5"/>
  <c r="K62" i="5"/>
  <c r="K61" i="5"/>
  <c r="K60" i="5"/>
  <c r="K54" i="5"/>
  <c r="K53" i="5"/>
  <c r="K52" i="5"/>
  <c r="K51" i="5"/>
  <c r="K50" i="5"/>
  <c r="K49" i="5"/>
  <c r="K48" i="5"/>
  <c r="K47" i="5"/>
  <c r="K46" i="5"/>
  <c r="K45" i="5"/>
  <c r="K44" i="5"/>
  <c r="K38" i="5"/>
  <c r="K37" i="5"/>
  <c r="K36" i="5"/>
  <c r="K35" i="5"/>
  <c r="K34" i="5"/>
  <c r="K33" i="5"/>
  <c r="K32" i="5"/>
  <c r="K31" i="5"/>
  <c r="K30" i="5"/>
  <c r="K29" i="5"/>
  <c r="K28" i="5"/>
  <c r="K86" i="4"/>
  <c r="K85" i="4"/>
  <c r="K84" i="4"/>
  <c r="K83" i="4"/>
  <c r="K82" i="4"/>
  <c r="K81" i="4"/>
  <c r="K80" i="4"/>
  <c r="K79" i="4"/>
  <c r="K78" i="4"/>
  <c r="K77" i="4"/>
  <c r="K76" i="4"/>
  <c r="K70" i="4"/>
  <c r="K69" i="4"/>
  <c r="K68" i="4"/>
  <c r="K67" i="4"/>
  <c r="K66" i="4"/>
  <c r="K65" i="4"/>
  <c r="K64" i="4"/>
  <c r="K63" i="4"/>
  <c r="K62" i="4"/>
  <c r="K61" i="4"/>
  <c r="K60" i="4"/>
  <c r="K54" i="4"/>
  <c r="K53" i="4"/>
  <c r="K52" i="4"/>
  <c r="K51" i="4"/>
  <c r="K50" i="4"/>
  <c r="K49" i="4"/>
  <c r="K48" i="4"/>
  <c r="K47" i="4"/>
  <c r="K46" i="4"/>
  <c r="K45" i="4"/>
  <c r="K44" i="4"/>
  <c r="K38" i="4"/>
  <c r="K37" i="4"/>
  <c r="K36" i="4"/>
  <c r="K35" i="4"/>
  <c r="K34" i="4"/>
  <c r="K33" i="4"/>
  <c r="K32" i="4"/>
  <c r="K31" i="4"/>
  <c r="K30" i="4"/>
  <c r="K29" i="4"/>
  <c r="K28" i="4"/>
  <c r="K86" i="2"/>
  <c r="K85" i="2"/>
  <c r="K84" i="2"/>
  <c r="K83" i="2"/>
  <c r="K82" i="2"/>
  <c r="K81" i="2"/>
  <c r="K80" i="2"/>
  <c r="K79" i="2"/>
  <c r="K78" i="2"/>
  <c r="K77" i="2"/>
  <c r="K76" i="2"/>
  <c r="K70" i="2"/>
  <c r="K69" i="2"/>
  <c r="K68" i="2"/>
  <c r="K67" i="2"/>
  <c r="K66" i="2"/>
  <c r="K65" i="2"/>
  <c r="K64" i="2"/>
  <c r="K63" i="2"/>
  <c r="K62" i="2"/>
  <c r="K61" i="2"/>
  <c r="K60" i="2"/>
  <c r="K54" i="2"/>
  <c r="K53" i="2"/>
  <c r="K52" i="2"/>
  <c r="K51" i="2"/>
  <c r="K50" i="2"/>
  <c r="K49" i="2"/>
  <c r="K48" i="2"/>
  <c r="K47" i="2"/>
  <c r="K46" i="2"/>
  <c r="K45" i="2"/>
  <c r="K44" i="2"/>
  <c r="K38" i="2"/>
  <c r="K37" i="2"/>
  <c r="K36" i="2"/>
  <c r="K35" i="2"/>
  <c r="K34" i="2"/>
  <c r="K33" i="2"/>
  <c r="K32" i="2"/>
  <c r="K31" i="2"/>
  <c r="K30" i="2"/>
  <c r="K29" i="2"/>
  <c r="K28" i="2"/>
  <c r="C92" i="11"/>
  <c r="C93" i="11"/>
  <c r="C76" i="11"/>
  <c r="C77" i="11"/>
  <c r="K75" i="11"/>
  <c r="K87" i="11"/>
  <c r="C60" i="11"/>
  <c r="C61" i="11"/>
  <c r="K59" i="11"/>
  <c r="C44" i="11"/>
  <c r="C45" i="11"/>
  <c r="K43" i="11"/>
  <c r="C28" i="11"/>
  <c r="C29" i="11"/>
  <c r="K27" i="11"/>
  <c r="K39" i="11"/>
  <c r="C12" i="11"/>
  <c r="C13" i="11"/>
  <c r="C92" i="8"/>
  <c r="C93" i="8"/>
  <c r="C76" i="8"/>
  <c r="C77" i="8"/>
  <c r="K75" i="8"/>
  <c r="K87" i="8"/>
  <c r="C60" i="8"/>
  <c r="C61" i="8"/>
  <c r="K59" i="8"/>
  <c r="C44" i="8"/>
  <c r="C45" i="8"/>
  <c r="K43" i="8"/>
  <c r="C28" i="8"/>
  <c r="C29" i="8"/>
  <c r="K27" i="8"/>
  <c r="K39" i="8"/>
  <c r="C12" i="8"/>
  <c r="C13" i="8"/>
  <c r="C92" i="10"/>
  <c r="C93" i="10"/>
  <c r="C76" i="10"/>
  <c r="C77" i="10"/>
  <c r="K75" i="10"/>
  <c r="C60" i="10"/>
  <c r="C61" i="10"/>
  <c r="K59" i="10"/>
  <c r="K71" i="10"/>
  <c r="C44" i="10"/>
  <c r="C45" i="10"/>
  <c r="K43" i="10"/>
  <c r="K55" i="10"/>
  <c r="C28" i="10"/>
  <c r="C29" i="10"/>
  <c r="K27" i="10"/>
  <c r="K39" i="10"/>
  <c r="C12" i="10"/>
  <c r="C13" i="10"/>
  <c r="C92" i="9"/>
  <c r="C93" i="9"/>
  <c r="C76" i="9"/>
  <c r="C77" i="9"/>
  <c r="K75" i="9"/>
  <c r="K87" i="9"/>
  <c r="C60" i="9"/>
  <c r="C61" i="9"/>
  <c r="K59" i="9"/>
  <c r="C44" i="9"/>
  <c r="C45" i="9"/>
  <c r="K43" i="9"/>
  <c r="C28" i="9"/>
  <c r="C29" i="9"/>
  <c r="K27" i="9"/>
  <c r="K39" i="9"/>
  <c r="C12" i="9"/>
  <c r="C13" i="9"/>
  <c r="C92" i="7"/>
  <c r="C93" i="7"/>
  <c r="C76" i="7"/>
  <c r="C77" i="7"/>
  <c r="K75" i="7"/>
  <c r="K87" i="7"/>
  <c r="C60" i="7"/>
  <c r="C61" i="7"/>
  <c r="K59" i="7"/>
  <c r="K71" i="7"/>
  <c r="C44" i="7"/>
  <c r="C45" i="7"/>
  <c r="K43" i="7"/>
  <c r="C28" i="7"/>
  <c r="C29" i="7"/>
  <c r="K23" i="7"/>
  <c r="C12" i="7"/>
  <c r="C13" i="7"/>
  <c r="C92" i="5"/>
  <c r="C93" i="5"/>
  <c r="C76" i="5"/>
  <c r="C77" i="5"/>
  <c r="K75" i="5"/>
  <c r="C60" i="5"/>
  <c r="C61" i="5"/>
  <c r="K59" i="5"/>
  <c r="K71" i="5"/>
  <c r="C44" i="5"/>
  <c r="C45" i="5"/>
  <c r="K43" i="5"/>
  <c r="K55" i="5"/>
  <c r="C28" i="5"/>
  <c r="C29" i="5"/>
  <c r="K27" i="5"/>
  <c r="C12" i="5"/>
  <c r="C13" i="5"/>
  <c r="C92" i="4"/>
  <c r="C93" i="4"/>
  <c r="C76" i="4"/>
  <c r="C77" i="4"/>
  <c r="K75" i="4"/>
  <c r="K87" i="4"/>
  <c r="C60" i="4"/>
  <c r="C61" i="4"/>
  <c r="K59" i="4"/>
  <c r="K71" i="4"/>
  <c r="C44" i="4"/>
  <c r="C45" i="4"/>
  <c r="K43" i="4"/>
  <c r="C28" i="4"/>
  <c r="C29" i="4"/>
  <c r="K27" i="4"/>
  <c r="C12" i="4"/>
  <c r="C13" i="4"/>
  <c r="K39" i="4"/>
  <c r="K55" i="4"/>
  <c r="K39" i="5"/>
  <c r="K87" i="5"/>
  <c r="K55" i="7"/>
  <c r="K55" i="9"/>
  <c r="K71" i="9"/>
  <c r="K87" i="10"/>
  <c r="K55" i="8"/>
  <c r="K71" i="8"/>
  <c r="K55" i="11"/>
  <c r="K71" i="11"/>
  <c r="K105" i="7"/>
  <c r="K105" i="5"/>
  <c r="K105" i="11"/>
  <c r="J39" i="1"/>
  <c r="K105" i="4"/>
  <c r="J32" i="1"/>
  <c r="J34" i="1"/>
  <c r="J33" i="1"/>
  <c r="C92" i="2"/>
  <c r="C93" i="2"/>
  <c r="C76" i="2"/>
  <c r="C77" i="2"/>
  <c r="K75" i="2"/>
  <c r="K87" i="2"/>
  <c r="C60" i="2"/>
  <c r="C61" i="2"/>
  <c r="K59" i="2"/>
  <c r="C44" i="2"/>
  <c r="C45" i="2"/>
  <c r="K43" i="2"/>
  <c r="C28" i="2"/>
  <c r="C29" i="2"/>
  <c r="K27" i="2"/>
  <c r="K39" i="2"/>
  <c r="C12" i="2"/>
  <c r="C13" i="2"/>
  <c r="K55" i="2"/>
  <c r="K71" i="2"/>
  <c r="K105" i="2"/>
  <c r="J31" i="1"/>
  <c r="J40" i="1"/>
  <c r="J45" i="1"/>
  <c r="J49" i="1"/>
  <c r="J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J47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Kolla stödprocenten från UMs stödbeslut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Torkkel Marika</author>
    <author>Palomäki Marjaana</author>
    <author>Livman Henrietta</author>
  </authors>
  <commentList>
    <comment ref="I26" authorId="0" shapeId="0" xr:uid="{00000000-0006-0000-0100-000001000000}">
      <text>
        <r>
          <rPr>
            <sz val="9"/>
            <color indexed="81"/>
            <rFont val="Tahoma"/>
            <family val="2"/>
          </rPr>
          <t>Kostnad för boende utan frukost, Internetbetalningar etc. Ytterligare servicekostnader, såvida de inte ingår i övernattningskostnaderna</t>
        </r>
      </text>
    </comment>
    <comment ref="I42" authorId="0" shapeId="0" xr:uid="{00000000-0006-0000-0100-000002000000}">
      <text>
        <r>
          <rPr>
            <sz val="9"/>
            <color indexed="81"/>
            <rFont val="Tahoma"/>
            <family val="2"/>
          </rPr>
          <t>Kostnader för dagpenning kan stödjas i enlighet med gällande statliga resereglemente</t>
        </r>
      </text>
    </comment>
    <comment ref="E58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Företagets anställda, ägare, chef eller annan ansvarsperson
</t>
        </r>
      </text>
    </comment>
    <comment ref="H58" authorId="1" shapeId="0" xr:uid="{00000000-0006-0000-0100-000004000000}">
      <text>
        <r>
          <rPr>
            <sz val="8"/>
            <color indexed="81"/>
            <rFont val="Tahoma"/>
            <family val="2"/>
          </rPr>
          <t xml:space="preserve">Beskrivning av de arbetsuppgifter som utförts i projektfasen
</t>
        </r>
      </text>
    </comment>
    <comment ref="I58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Arvode för egen personal på basis av arbetstagarens anställningsavtal, utbetalda löner . Kostnad av egen personal kan stödjas för högst 500 euro / dag </t>
        </r>
      </text>
    </comment>
    <comment ref="J58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Arbete som utförs av egen personal kan endast stödjas för vardagar ( mån - fre )
</t>
        </r>
      </text>
    </comment>
    <comment ref="E74" authorId="0" shapeId="0" xr:uid="{00000000-0006-0000-0100-000007000000}">
      <text>
        <r>
          <rPr>
            <sz val="9"/>
            <color indexed="81"/>
            <rFont val="Tahoma"/>
            <family val="2"/>
          </rPr>
          <t>T.ex. Juristbyrå A, Konsultföretag B, Översättningsbyrå C</t>
        </r>
      </text>
    </comment>
    <comment ref="H74" authorId="1" shapeId="0" xr:uid="{00000000-0006-0000-0100-000008000000}">
      <text>
        <r>
          <rPr>
            <sz val="8"/>
            <color indexed="81"/>
            <rFont val="Tahoma"/>
            <family val="2"/>
          </rPr>
          <t xml:space="preserve">Beskrivning av de arbetsuppgifter som utförs i projektfasen
</t>
        </r>
      </text>
    </comment>
    <comment ref="I74" authorId="0" shapeId="0" xr:uid="{00000000-0006-0000-0100-000009000000}">
      <text>
        <r>
          <rPr>
            <sz val="9"/>
            <color indexed="81"/>
            <rFont val="Tahoma"/>
            <family val="2"/>
          </rPr>
          <t>Acceptabel kostnad för en extern juniorexpert högst 520 euro / dag, för en extern seniorexpert  högst 910 euro / dag</t>
        </r>
      </text>
    </comment>
    <comment ref="D90" authorId="2" shapeId="0" xr:uid="{00000000-0006-0000-0100-00000A000000}">
      <text>
        <r>
          <rPr>
            <sz val="9"/>
            <color indexed="81"/>
            <rFont val="Tahoma"/>
            <family val="2"/>
          </rPr>
          <t xml:space="preserve">
T.ex.
- Rimliga hyreskostnader för bil eller annat fordon, tullavgifter
- Kostnader för visum
- Bokningsavgifter
- Flygplatsskatt
- Administrativa avgifter
- Inköpskostnader för licenser
- Notarisation
- Skriv- och översättningskostnader för kontrakt
- Kostnader för kontroll av rapport i skälig proportion till ersättningsbegäran 
- Vaccinationer och nödvändiga läkemedelskostnader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Torkkel Marika</author>
    <author>Palomäki Marjaana</author>
    <author>Livman Henrietta</author>
  </authors>
  <commentList>
    <comment ref="I26" authorId="0" shapeId="0" xr:uid="{00000000-0006-0000-0300-000001000000}">
      <text>
        <r>
          <rPr>
            <sz val="9"/>
            <color indexed="81"/>
            <rFont val="Tahoma"/>
            <family val="2"/>
          </rPr>
          <t>Kostnad för boende utan frukost, Internetbetalningar etc. Ytterligare servicekostnader, såvida de inte ingår i övernattningskostnaderna</t>
        </r>
      </text>
    </comment>
    <comment ref="I42" authorId="0" shapeId="0" xr:uid="{00000000-0006-0000-0300-000002000000}">
      <text>
        <r>
          <rPr>
            <sz val="9"/>
            <color indexed="81"/>
            <rFont val="Tahoma"/>
            <family val="2"/>
          </rPr>
          <t>Kostnader för dagpenning kan stödjas i enlighet med gällande statliga resereglemente</t>
        </r>
      </text>
    </comment>
    <comment ref="E58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Företagets anställda, ägare, chef eller annan ansvarsperson
</t>
        </r>
      </text>
    </comment>
    <comment ref="H58" authorId="1" shapeId="0" xr:uid="{00000000-0006-0000-0300-000004000000}">
      <text>
        <r>
          <rPr>
            <sz val="8"/>
            <color indexed="81"/>
            <rFont val="Tahoma"/>
            <family val="2"/>
          </rPr>
          <t xml:space="preserve">Beskrivning av de arbetsuppgifter som utförts i projektfasen
</t>
        </r>
      </text>
    </comment>
    <comment ref="I58" authorId="0" shapeId="0" xr:uid="{00000000-0006-0000-0300-000005000000}">
      <text>
        <r>
          <rPr>
            <sz val="9"/>
            <color indexed="81"/>
            <rFont val="Tahoma"/>
            <family val="2"/>
          </rPr>
          <t xml:space="preserve">Arvode för egen personal på basis av arbetstagarens anställningsavtal, utbetalda löner . Kostnad av egen personal kan stödjas för högst 500 euro / dag </t>
        </r>
      </text>
    </comment>
    <comment ref="J58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Arbete som utförs av egen personal kan endast stödjas för vardagar ( mån - fre )
</t>
        </r>
      </text>
    </comment>
    <comment ref="E74" authorId="0" shapeId="0" xr:uid="{00000000-0006-0000-0300-000007000000}">
      <text>
        <r>
          <rPr>
            <sz val="9"/>
            <color indexed="81"/>
            <rFont val="Tahoma"/>
            <family val="2"/>
          </rPr>
          <t>T.ex. Juristbyrå A, Konsultföretag B, Översättningsbyrå C</t>
        </r>
      </text>
    </comment>
    <comment ref="H74" authorId="1" shapeId="0" xr:uid="{00000000-0006-0000-0300-000008000000}">
      <text>
        <r>
          <rPr>
            <sz val="8"/>
            <color indexed="81"/>
            <rFont val="Tahoma"/>
            <family val="2"/>
          </rPr>
          <t xml:space="preserve">Beskrivning av de arbetsuppgifter som utförs i projektfasen
</t>
        </r>
      </text>
    </comment>
    <comment ref="I74" authorId="0" shapeId="0" xr:uid="{00000000-0006-0000-0300-000009000000}">
      <text>
        <r>
          <rPr>
            <sz val="9"/>
            <color indexed="81"/>
            <rFont val="Tahoma"/>
            <family val="2"/>
          </rPr>
          <t>Acceptabel kostnad för en extern juniorexpert högst 520 euro / dag, för en extern seniorexpert  högst 910 euro / dag</t>
        </r>
      </text>
    </comment>
    <comment ref="D90" authorId="2" shapeId="0" xr:uid="{00000000-0006-0000-0300-00000A000000}">
      <text>
        <r>
          <rPr>
            <sz val="9"/>
            <color indexed="81"/>
            <rFont val="Tahoma"/>
            <family val="2"/>
          </rPr>
          <t xml:space="preserve">
T.ex.
- Rimliga hyreskostnader för bil eller annat fordon, tullavgifter
- Kostnader för visum
- Bokningsavgifter
- Flygplatsskatt
- Administrativa avgifter
- Inköpskostnader för licenser
- Notarisation
- Skriv- och översättningskostnader för kontrakt
- Kostnader för kontroll av rapport i skälig proportion till ersättningsbegäran 
- Vaccinationer och nödvändiga läkemedelskostnader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Torkkel Marika</author>
    <author>Palomäki Marjaana</author>
    <author>Livman Henrietta</author>
  </authors>
  <commentList>
    <comment ref="I26" authorId="0" shapeId="0" xr:uid="{00000000-0006-0000-0400-000001000000}">
      <text>
        <r>
          <rPr>
            <sz val="9"/>
            <color indexed="81"/>
            <rFont val="Tahoma"/>
            <family val="2"/>
          </rPr>
          <t>Kostnad för boende utan frukost, Internetbetalningar etc. Ytterligare servicekostnader, såvida de inte ingår i övernattningskostnaderna</t>
        </r>
      </text>
    </comment>
    <comment ref="I42" authorId="0" shapeId="0" xr:uid="{00000000-0006-0000-0400-000002000000}">
      <text>
        <r>
          <rPr>
            <sz val="9"/>
            <color indexed="81"/>
            <rFont val="Tahoma"/>
            <family val="2"/>
          </rPr>
          <t>Kostnader för dagpenning kan stödjas i enlighet med gällande statliga resereglemente</t>
        </r>
      </text>
    </comment>
    <comment ref="E58" authorId="0" shapeId="0" xr:uid="{00000000-0006-0000-0400-000003000000}">
      <text>
        <r>
          <rPr>
            <sz val="9"/>
            <color indexed="81"/>
            <rFont val="Tahoma"/>
            <family val="2"/>
          </rPr>
          <t xml:space="preserve">Företagets anställda, ägare, chef eller annan ansvarsperson
</t>
        </r>
      </text>
    </comment>
    <comment ref="H58" authorId="1" shapeId="0" xr:uid="{00000000-0006-0000-0400-000004000000}">
      <text>
        <r>
          <rPr>
            <sz val="8"/>
            <color indexed="81"/>
            <rFont val="Tahoma"/>
            <family val="2"/>
          </rPr>
          <t xml:space="preserve">Beskrivning av de arbetsuppgifter som utförts i projektfasen
</t>
        </r>
      </text>
    </comment>
    <comment ref="I58" authorId="0" shapeId="0" xr:uid="{00000000-0006-0000-0400-000005000000}">
      <text>
        <r>
          <rPr>
            <sz val="9"/>
            <color indexed="81"/>
            <rFont val="Tahoma"/>
            <family val="2"/>
          </rPr>
          <t xml:space="preserve">Arvode för egen personal på basis av arbetstagarens anställningsavtal, utbetalda löner . Kostnad av egen personal kan stödjas för högst 500 euro / dag </t>
        </r>
      </text>
    </comment>
    <comment ref="J58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Arbete som utförs av egen personal kan endast stödjas för vardagar ( mån - fre )
</t>
        </r>
      </text>
    </comment>
    <comment ref="E74" authorId="0" shapeId="0" xr:uid="{00000000-0006-0000-0400-000007000000}">
      <text>
        <r>
          <rPr>
            <sz val="9"/>
            <color indexed="81"/>
            <rFont val="Tahoma"/>
            <family val="2"/>
          </rPr>
          <t>T.ex. Juristbyrå A, Konsultföretag B, Översättningsbyrå C</t>
        </r>
      </text>
    </comment>
    <comment ref="H74" authorId="1" shapeId="0" xr:uid="{00000000-0006-0000-0400-000008000000}">
      <text>
        <r>
          <rPr>
            <sz val="8"/>
            <color indexed="81"/>
            <rFont val="Tahoma"/>
            <family val="2"/>
          </rPr>
          <t xml:space="preserve">Beskrivning av de arbetsuppgifter som utförs i projektfasen
</t>
        </r>
      </text>
    </comment>
    <comment ref="I74" authorId="0" shapeId="0" xr:uid="{00000000-0006-0000-0400-000009000000}">
      <text>
        <r>
          <rPr>
            <sz val="9"/>
            <color indexed="81"/>
            <rFont val="Tahoma"/>
            <family val="2"/>
          </rPr>
          <t>Acceptabel kostnad för en extern juniorexpert högst 520 euro / dag, för en extern seniorexpert  högst 910 euro / dag</t>
        </r>
      </text>
    </comment>
    <comment ref="D90" authorId="2" shapeId="0" xr:uid="{00000000-0006-0000-0400-00000A000000}">
      <text>
        <r>
          <rPr>
            <sz val="9"/>
            <color indexed="81"/>
            <rFont val="Tahoma"/>
            <family val="2"/>
          </rPr>
          <t xml:space="preserve">
T.ex.
- Rimliga hyreskostnader för bil eller annat fordon, tullavgifter
- Kostnader för visum
- Bokningsavgifter
- Flygplatsskatt
- Administrativa avgifter
- Inköpskostnader för licenser
- Notarisation
- Skriv- och översättningskostnader för kontrakt
- Kostnader för kontroll av rapport i skälig proportion till ersättningsbegäran 
- Vaccinationer och nödvändiga läkemedelskostnader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Torkkel Marika</author>
    <author>Palomäki Marjaana</author>
    <author>Livman Henrietta</author>
  </authors>
  <commentList>
    <comment ref="I26" authorId="0" shapeId="0" xr:uid="{00000000-0006-0000-0500-000001000000}">
      <text>
        <r>
          <rPr>
            <sz val="9"/>
            <color indexed="81"/>
            <rFont val="Tahoma"/>
            <family val="2"/>
          </rPr>
          <t>Kostnad för boende utan frukost, Internetbetalningar etc. Ytterligare servicekostnader, såvida de inte ingår i övernattningskostnaderna</t>
        </r>
      </text>
    </comment>
    <comment ref="I42" authorId="0" shapeId="0" xr:uid="{00000000-0006-0000-0500-000002000000}">
      <text>
        <r>
          <rPr>
            <sz val="9"/>
            <color indexed="81"/>
            <rFont val="Tahoma"/>
            <family val="2"/>
          </rPr>
          <t>Kostnader för dagpenning kan stödjas i enlighet med gällande statliga resereglemente</t>
        </r>
      </text>
    </comment>
    <comment ref="E58" authorId="0" shapeId="0" xr:uid="{00000000-0006-0000-0500-000003000000}">
      <text>
        <r>
          <rPr>
            <sz val="9"/>
            <color indexed="81"/>
            <rFont val="Tahoma"/>
            <family val="2"/>
          </rPr>
          <t xml:space="preserve">Företagets anställda, ägare, chef eller annan ansvarsperson
</t>
        </r>
      </text>
    </comment>
    <comment ref="H58" authorId="1" shapeId="0" xr:uid="{00000000-0006-0000-0500-000004000000}">
      <text>
        <r>
          <rPr>
            <sz val="8"/>
            <color indexed="81"/>
            <rFont val="Tahoma"/>
            <family val="2"/>
          </rPr>
          <t xml:space="preserve">Beskrivning av de arbetsuppgifter som utförts i projektfasen
</t>
        </r>
      </text>
    </comment>
    <comment ref="I58" authorId="0" shapeId="0" xr:uid="{00000000-0006-0000-0500-000005000000}">
      <text>
        <r>
          <rPr>
            <sz val="9"/>
            <color indexed="81"/>
            <rFont val="Tahoma"/>
            <family val="2"/>
          </rPr>
          <t xml:space="preserve">Arvode för egen personal på basis av arbetstagarens anställningsavtal, utbetalda löner . Kostnad av egen personal kan stödjas för högst 500 euro / dag </t>
        </r>
      </text>
    </comment>
    <comment ref="J58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Arbete som utförs av egen personal kan endast stödjas för vardagar ( mån - fre )
</t>
        </r>
      </text>
    </comment>
    <comment ref="E74" authorId="0" shapeId="0" xr:uid="{00000000-0006-0000-0500-000007000000}">
      <text>
        <r>
          <rPr>
            <sz val="9"/>
            <color indexed="81"/>
            <rFont val="Tahoma"/>
            <family val="2"/>
          </rPr>
          <t>T.ex. Juristbyrå A, Konsultföretag B, Översättningsbyrå C</t>
        </r>
      </text>
    </comment>
    <comment ref="H74" authorId="1" shapeId="0" xr:uid="{00000000-0006-0000-0500-000008000000}">
      <text>
        <r>
          <rPr>
            <sz val="8"/>
            <color indexed="81"/>
            <rFont val="Tahoma"/>
            <family val="2"/>
          </rPr>
          <t xml:space="preserve">Beskrivning av de arbetsuppgifter som utförs i projektfasen
</t>
        </r>
      </text>
    </comment>
    <comment ref="I74" authorId="0" shapeId="0" xr:uid="{00000000-0006-0000-0500-000009000000}">
      <text>
        <r>
          <rPr>
            <sz val="9"/>
            <color indexed="81"/>
            <rFont val="Tahoma"/>
            <family val="2"/>
          </rPr>
          <t>Acceptabel kostnad för en extern juniorexpert högst 520 euro / dag, för en extern seniorexpert  högst 910 euro / dag</t>
        </r>
      </text>
    </comment>
    <comment ref="D90" authorId="2" shapeId="0" xr:uid="{00000000-0006-0000-0500-00000A000000}">
      <text>
        <r>
          <rPr>
            <sz val="9"/>
            <color indexed="81"/>
            <rFont val="Tahoma"/>
            <family val="2"/>
          </rPr>
          <t xml:space="preserve">
T.ex.
- Rimliga hyreskostnader för bil eller annat fordon, tullavgifter
- Kostnader för visum
- Bokningsavgifter
- Flygplatsskatt
- Administrativa avgifter
- Inköpskostnader för licenser
- Notarisation
- Skriv- och översättningskostnader för kontrakt
- Kostnader för kontroll av rapport i skälig proportion till ersättningsbegäran 
- Vaccinationer och nödvändiga läkemedelskostnader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Torkkel Marika</author>
    <author>Palomäki Marjaana</author>
    <author>Livman Henrietta</author>
  </authors>
  <commentList>
    <comment ref="I26" authorId="0" shapeId="0" xr:uid="{00000000-0006-0000-0800-000001000000}">
      <text>
        <r>
          <rPr>
            <sz val="9"/>
            <color indexed="81"/>
            <rFont val="Tahoma"/>
            <family val="2"/>
          </rPr>
          <t>Kostnad för boende utan frukost, Internetbetalningar etc. Ytterligare servicekostnader, såvida de inte ingår i övernattningskostnaderna</t>
        </r>
      </text>
    </comment>
    <comment ref="I42" authorId="0" shapeId="0" xr:uid="{00000000-0006-0000-0800-000002000000}">
      <text>
        <r>
          <rPr>
            <sz val="9"/>
            <color indexed="81"/>
            <rFont val="Tahoma"/>
            <family val="2"/>
          </rPr>
          <t>Kostnader för dagpenning kan stödjas i enlighet med gällande statliga resereglemente</t>
        </r>
      </text>
    </comment>
    <comment ref="E58" authorId="0" shapeId="0" xr:uid="{00000000-0006-0000-0800-000003000000}">
      <text>
        <r>
          <rPr>
            <sz val="9"/>
            <color indexed="81"/>
            <rFont val="Tahoma"/>
            <family val="2"/>
          </rPr>
          <t xml:space="preserve">Företagets anställda, ägare, chef eller annan ansvarsperson
</t>
        </r>
      </text>
    </comment>
    <comment ref="H58" authorId="1" shapeId="0" xr:uid="{00000000-0006-0000-0800-000004000000}">
      <text>
        <r>
          <rPr>
            <sz val="8"/>
            <color indexed="81"/>
            <rFont val="Tahoma"/>
            <family val="2"/>
          </rPr>
          <t xml:space="preserve">Beskrivning av de arbetsuppgifter som utförts i projektfasen
</t>
        </r>
      </text>
    </comment>
    <comment ref="I58" authorId="0" shapeId="0" xr:uid="{00000000-0006-0000-0800-000005000000}">
      <text>
        <r>
          <rPr>
            <sz val="9"/>
            <color indexed="81"/>
            <rFont val="Tahoma"/>
            <family val="2"/>
          </rPr>
          <t xml:space="preserve">Arvode för egen personal på basis av arbetstagarens anställningsavtal, utbetalda löner . Kostnad av egen personal kan stödjas för högst 500 euro / dag </t>
        </r>
      </text>
    </comment>
    <comment ref="J58" authorId="0" shapeId="0" xr:uid="{00000000-0006-0000-0800-000006000000}">
      <text>
        <r>
          <rPr>
            <sz val="9"/>
            <color indexed="81"/>
            <rFont val="Tahoma"/>
            <family val="2"/>
          </rPr>
          <t xml:space="preserve">Arbete som utförs av egen personal kan endast stödjas för vardagar ( mån - fre )
</t>
        </r>
      </text>
    </comment>
    <comment ref="E74" authorId="0" shapeId="0" xr:uid="{00000000-0006-0000-0800-000007000000}">
      <text>
        <r>
          <rPr>
            <sz val="9"/>
            <color indexed="81"/>
            <rFont val="Tahoma"/>
            <family val="2"/>
          </rPr>
          <t>T.ex. Juristbyrå A, Konsultföretag B, Översättningsbyrå C</t>
        </r>
      </text>
    </comment>
    <comment ref="H74" authorId="1" shapeId="0" xr:uid="{00000000-0006-0000-0800-000008000000}">
      <text>
        <r>
          <rPr>
            <sz val="8"/>
            <color indexed="81"/>
            <rFont val="Tahoma"/>
            <family val="2"/>
          </rPr>
          <t xml:space="preserve">Beskrivning av de arbetsuppgifter som utförs i projektfasen
</t>
        </r>
      </text>
    </comment>
    <comment ref="I74" authorId="0" shapeId="0" xr:uid="{00000000-0006-0000-0800-000009000000}">
      <text>
        <r>
          <rPr>
            <sz val="9"/>
            <color indexed="81"/>
            <rFont val="Tahoma"/>
            <family val="2"/>
          </rPr>
          <t>Acceptabel kostnad för en extern juniorexpert högst 520 euro / dag, för en extern seniorexpert  högst 910 euro / dag</t>
        </r>
      </text>
    </comment>
    <comment ref="D90" authorId="2" shapeId="0" xr:uid="{00000000-0006-0000-0800-00000A000000}">
      <text>
        <r>
          <rPr>
            <sz val="9"/>
            <color indexed="81"/>
            <rFont val="Tahoma"/>
            <family val="2"/>
          </rPr>
          <t xml:space="preserve">
T.ex.
- Rimliga hyreskostnader för bil eller annat fordon, tullavgifter
- Kostnader för visum
- Bokningsavgifter
- Flygplatsskatt
- Administrativa avgifter
- Inköpskostnader för licenser
- Notarisation
- Skriv- och översättningskostnader för kontrakt
- Kostnader för kontroll av rapport i skälig proportion till ersättningsbegäran 
- Vaccinationer och nödvändiga läkemedelskostnader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Torkkel Marika</author>
    <author>Palomäki Marjaana</author>
    <author>Livman Henrietta</author>
  </authors>
  <commentList>
    <comment ref="I26" authorId="0" shapeId="0" xr:uid="{00000000-0006-0000-0600-000001000000}">
      <text>
        <r>
          <rPr>
            <sz val="9"/>
            <color indexed="81"/>
            <rFont val="Tahoma"/>
            <family val="2"/>
          </rPr>
          <t>Kostnad för boende utan frukost, Internetbetalningar etc. Ytterligare servicekostnader, såvida de inte ingår i övernattningskostnaderna</t>
        </r>
      </text>
    </comment>
    <comment ref="I42" authorId="0" shapeId="0" xr:uid="{00000000-0006-0000-0600-000002000000}">
      <text>
        <r>
          <rPr>
            <sz val="9"/>
            <color indexed="81"/>
            <rFont val="Tahoma"/>
            <family val="2"/>
          </rPr>
          <t>Kostnader för dagpenning kan stödjas i enlighet med gällande statliga resereglemente</t>
        </r>
      </text>
    </comment>
    <comment ref="E58" authorId="0" shapeId="0" xr:uid="{00000000-0006-0000-0600-000003000000}">
      <text>
        <r>
          <rPr>
            <sz val="9"/>
            <color indexed="81"/>
            <rFont val="Tahoma"/>
            <family val="2"/>
          </rPr>
          <t xml:space="preserve">Företagets anställda, ägare, chef eller annan ansvarsperson
</t>
        </r>
      </text>
    </comment>
    <comment ref="H58" authorId="1" shapeId="0" xr:uid="{00000000-0006-0000-0600-000004000000}">
      <text>
        <r>
          <rPr>
            <sz val="8"/>
            <color indexed="81"/>
            <rFont val="Tahoma"/>
            <family val="2"/>
          </rPr>
          <t xml:space="preserve">Beskrivning av de arbetsuppgifter som utförts i projektfasen
</t>
        </r>
      </text>
    </comment>
    <comment ref="I58" authorId="0" shapeId="0" xr:uid="{00000000-0006-0000-0600-000005000000}">
      <text>
        <r>
          <rPr>
            <sz val="9"/>
            <color indexed="81"/>
            <rFont val="Tahoma"/>
            <family val="2"/>
          </rPr>
          <t xml:space="preserve">Arvode för egen personal på basis av arbetstagarens anställningsavtal, utbetalda löner . Kostnad av egen personal kan stödjas för högst 500 euro / dag </t>
        </r>
      </text>
    </comment>
    <comment ref="J58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Arbete som utförs av egen personal kan endast stödjas för vardagar ( mån - fre )
</t>
        </r>
      </text>
    </comment>
    <comment ref="E74" authorId="0" shapeId="0" xr:uid="{00000000-0006-0000-0600-000007000000}">
      <text>
        <r>
          <rPr>
            <sz val="9"/>
            <color indexed="81"/>
            <rFont val="Tahoma"/>
            <family val="2"/>
          </rPr>
          <t>T.ex. Juristbyrå A, Konsultföretag B, Översättningsbyrå C</t>
        </r>
      </text>
    </comment>
    <comment ref="H74" authorId="1" shapeId="0" xr:uid="{00000000-0006-0000-0600-000008000000}">
      <text>
        <r>
          <rPr>
            <sz val="8"/>
            <color indexed="81"/>
            <rFont val="Tahoma"/>
            <family val="2"/>
          </rPr>
          <t xml:space="preserve">Beskrivning av de arbetsuppgifter som utförs i projektfasen
</t>
        </r>
      </text>
    </comment>
    <comment ref="I74" authorId="0" shapeId="0" xr:uid="{00000000-0006-0000-0600-000009000000}">
      <text>
        <r>
          <rPr>
            <sz val="9"/>
            <color indexed="81"/>
            <rFont val="Tahoma"/>
            <family val="2"/>
          </rPr>
          <t>Acceptabel kostnad för en extern juniorexpert högst 520 euro / dag, för en extern seniorexpert  högst 910 euro / dag</t>
        </r>
      </text>
    </comment>
    <comment ref="D90" authorId="2" shapeId="0" xr:uid="{00000000-0006-0000-0600-00000A000000}">
      <text>
        <r>
          <rPr>
            <sz val="9"/>
            <color indexed="81"/>
            <rFont val="Tahoma"/>
            <family val="2"/>
          </rPr>
          <t xml:space="preserve">
T.ex.
- Rimliga hyreskostnader för bil eller annat fordon, tullavgifter
- Kostnader för visum
- Bokningsavgifter
- Flygplatsskatt
- Administrativa avgifter
- Inköpskostnader för licenser
- Notarisation
- Skriv- och översättningskostnader för kontrakt
- Kostnader för kontroll av rapport i skälig proportion till ersättningsbegäran 
- Vaccinationer och nödvändiga läkemedelskostnader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Torkkel Marika</author>
    <author>Palomäki Marjaana</author>
    <author>Livman Henrietta</author>
  </authors>
  <commentList>
    <comment ref="I26" authorId="0" shapeId="0" xr:uid="{00000000-0006-0000-0700-000001000000}">
      <text>
        <r>
          <rPr>
            <sz val="9"/>
            <color indexed="81"/>
            <rFont val="Tahoma"/>
            <family val="2"/>
          </rPr>
          <t>Kostnad för boende utan frukost, Internetbetalningar etc. Ytterligare servicekostnader, såvida de inte ingår i övernattningskostnaderna</t>
        </r>
      </text>
    </comment>
    <comment ref="I42" authorId="0" shapeId="0" xr:uid="{00000000-0006-0000-0700-000002000000}">
      <text>
        <r>
          <rPr>
            <sz val="9"/>
            <color indexed="81"/>
            <rFont val="Tahoma"/>
            <family val="2"/>
          </rPr>
          <t>Kostnader för dagpenning kan stödjas i enlighet med gällande statliga resereglemente</t>
        </r>
      </text>
    </comment>
    <comment ref="H58" authorId="1" shapeId="0" xr:uid="{00000000-0006-0000-0700-000004000000}">
      <text>
        <r>
          <rPr>
            <sz val="8"/>
            <color indexed="81"/>
            <rFont val="Tahoma"/>
            <family val="2"/>
          </rPr>
          <t xml:space="preserve">Beskrivning av de arbetsuppgifter som utförts i projektfasen
</t>
        </r>
      </text>
    </comment>
    <comment ref="I58" authorId="0" shapeId="0" xr:uid="{00000000-0006-0000-0700-000005000000}">
      <text>
        <r>
          <rPr>
            <sz val="9"/>
            <color indexed="81"/>
            <rFont val="Tahoma"/>
            <family val="2"/>
          </rPr>
          <t xml:space="preserve">Arvode för egen personal på basis av arbetstagarens anställningsavtal, utbetalda löner . Kostnad av egen personal kan stödjas för högst 500 euro / dag </t>
        </r>
      </text>
    </comment>
    <comment ref="J58" authorId="0" shapeId="0" xr:uid="{00000000-0006-0000-0700-000006000000}">
      <text>
        <r>
          <rPr>
            <sz val="9"/>
            <color indexed="81"/>
            <rFont val="Tahoma"/>
            <family val="2"/>
          </rPr>
          <t xml:space="preserve">Arbete som utförs av egen personal kan endast stödjas för vardagar ( mån - fre )
</t>
        </r>
      </text>
    </comment>
    <comment ref="E74" authorId="0" shapeId="0" xr:uid="{00000000-0006-0000-0700-000007000000}">
      <text>
        <r>
          <rPr>
            <sz val="9"/>
            <color indexed="81"/>
            <rFont val="Tahoma"/>
            <family val="2"/>
          </rPr>
          <t>T.ex. Juristbyrå A, Konsultföretag B, Översättningsbyrå C</t>
        </r>
      </text>
    </comment>
    <comment ref="H74" authorId="1" shapeId="0" xr:uid="{00000000-0006-0000-0700-000008000000}">
      <text>
        <r>
          <rPr>
            <sz val="8"/>
            <color indexed="81"/>
            <rFont val="Tahoma"/>
            <family val="2"/>
          </rPr>
          <t xml:space="preserve">Beskrivning av de arbetsuppgifter som utförs i projektfasen
</t>
        </r>
      </text>
    </comment>
    <comment ref="I74" authorId="0" shapeId="0" xr:uid="{00000000-0006-0000-0700-000009000000}">
      <text>
        <r>
          <rPr>
            <sz val="9"/>
            <color indexed="81"/>
            <rFont val="Tahoma"/>
            <family val="2"/>
          </rPr>
          <t>Acceptabel kostnad för en extern juniorexpert högst 520 euro / dag, för en extern seniorexpert  högst 910 euro / dag</t>
        </r>
      </text>
    </comment>
    <comment ref="D90" authorId="2" shapeId="0" xr:uid="{00000000-0006-0000-0700-00000A000000}">
      <text>
        <r>
          <rPr>
            <sz val="9"/>
            <color indexed="81"/>
            <rFont val="Tahoma"/>
            <family val="2"/>
          </rPr>
          <t xml:space="preserve">
T.ex.
- Rimliga hyreskostnader för bil eller annat fordon, tullavgifter
- Kostnader för visum
- Bokningsavgifter
- Flygplatsskatt
- Administrativa avgifter
- Inköpskostnader för licenser
- Notarisation
- Skriv- och översättningskostnader för kontrakt
- Kostnader för kontroll av rapport i skälig proportion till ersättningsbegäran 
- Vaccinationer och nödvändiga läkemedelskostnader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Torkkel Marika</author>
    <author>Palomäki Marjaana</author>
    <author>Livman Henrietta</author>
  </authors>
  <commentList>
    <comment ref="I26" authorId="0" shapeId="0" xr:uid="{00000000-0006-0000-0900-000001000000}">
      <text>
        <r>
          <rPr>
            <sz val="9"/>
            <color indexed="81"/>
            <rFont val="Tahoma"/>
            <family val="2"/>
          </rPr>
          <t>Kostnad för boende utan frukost, Internetbetalningar etc. Ytterligare servicekostnader, såvida de inte ingår i övernattningskostnaderna</t>
        </r>
      </text>
    </comment>
    <comment ref="I42" authorId="0" shapeId="0" xr:uid="{00000000-0006-0000-0900-000002000000}">
      <text>
        <r>
          <rPr>
            <sz val="9"/>
            <color indexed="81"/>
            <rFont val="Tahoma"/>
            <family val="2"/>
          </rPr>
          <t>Kostnader för dagpenning kan stödjas i enlighet med gällande statliga resereglemente</t>
        </r>
      </text>
    </comment>
    <comment ref="E58" authorId="0" shapeId="0" xr:uid="{00000000-0006-0000-0900-000003000000}">
      <text>
        <r>
          <rPr>
            <sz val="9"/>
            <color indexed="81"/>
            <rFont val="Tahoma"/>
            <family val="2"/>
          </rPr>
          <t xml:space="preserve">Företagets anställda, ägare, chef eller annan ansvarsperson
</t>
        </r>
      </text>
    </comment>
    <comment ref="H58" authorId="1" shapeId="0" xr:uid="{00000000-0006-0000-0900-000004000000}">
      <text>
        <r>
          <rPr>
            <sz val="8"/>
            <color indexed="81"/>
            <rFont val="Tahoma"/>
            <family val="2"/>
          </rPr>
          <t xml:space="preserve">Beskrivning av de arbetsuppgifter som utförts i projektfasen
</t>
        </r>
      </text>
    </comment>
    <comment ref="I58" authorId="0" shapeId="0" xr:uid="{00000000-0006-0000-0900-000005000000}">
      <text>
        <r>
          <rPr>
            <sz val="9"/>
            <color indexed="81"/>
            <rFont val="Tahoma"/>
            <family val="2"/>
          </rPr>
          <t xml:space="preserve">Arvode för egen personal på basis av arbetstagarens anställningsavtal, utbetalda löner . Kostnad av egen personal kan stödjas för högst 500 euro / dag </t>
        </r>
      </text>
    </comment>
    <comment ref="J58" authorId="0" shapeId="0" xr:uid="{00000000-0006-0000-0900-000006000000}">
      <text>
        <r>
          <rPr>
            <sz val="9"/>
            <color indexed="81"/>
            <rFont val="Tahoma"/>
            <family val="2"/>
          </rPr>
          <t xml:space="preserve">Arbete som utförs av egen personal kan endast stödjas för vardagar ( mån - fre )
</t>
        </r>
      </text>
    </comment>
    <comment ref="E74" authorId="0" shapeId="0" xr:uid="{00000000-0006-0000-0900-000007000000}">
      <text>
        <r>
          <rPr>
            <sz val="9"/>
            <color indexed="81"/>
            <rFont val="Tahoma"/>
            <family val="2"/>
          </rPr>
          <t>T.ex. Juristbyrå A, Konsultföretag B, Översättningsbyrå C</t>
        </r>
      </text>
    </comment>
    <comment ref="H74" authorId="1" shapeId="0" xr:uid="{00000000-0006-0000-0900-000008000000}">
      <text>
        <r>
          <rPr>
            <sz val="8"/>
            <color indexed="81"/>
            <rFont val="Tahoma"/>
            <family val="2"/>
          </rPr>
          <t xml:space="preserve">Beskrivning av de arbetsuppgifter som utförs i projektfasen
</t>
        </r>
      </text>
    </comment>
    <comment ref="I74" authorId="0" shapeId="0" xr:uid="{00000000-0006-0000-0900-000009000000}">
      <text>
        <r>
          <rPr>
            <sz val="9"/>
            <color indexed="81"/>
            <rFont val="Tahoma"/>
            <family val="2"/>
          </rPr>
          <t>Acceptabel kostnad för en extern juniorexpert högst 520 euro / dag, för en extern seniorexpert  högst 910 euro / dag</t>
        </r>
      </text>
    </comment>
    <comment ref="D90" authorId="2" shapeId="0" xr:uid="{00000000-0006-0000-0900-00000A000000}">
      <text>
        <r>
          <rPr>
            <sz val="9"/>
            <color indexed="81"/>
            <rFont val="Tahoma"/>
            <family val="2"/>
          </rPr>
          <t xml:space="preserve">
T.ex.
- Rimliga hyreskostnader för bil eller annat fordon, tullavgifter
- Kostnader för visum
- Bokningsavgifter
- Flygplatsskatt
- Administrativa avgifter
- Inköpskostnader för licenser
- Notarisation
- Skriv- och översättningskostnader för kontrakt
- Kostnader för kontroll av rapport i skälig proportion till ersättningsbegäran 
- Vaccinationer och nödvändiga läkemedelskostnader
</t>
        </r>
      </text>
    </comment>
  </commentList>
</comments>
</file>

<file path=xl/sharedStrings.xml><?xml version="1.0" encoding="utf-8"?>
<sst xmlns="http://schemas.openxmlformats.org/spreadsheetml/2006/main" count="561" uniqueCount="102">
  <si>
    <t>Sammanfattning av kostnader: resor, boende, dagpenning, löner, externa experter och övriga kostnader. Uppdateras automatiskt.</t>
  </si>
  <si>
    <t>KOSTNADSSPECIFIKATION FÖR BETALNINGSBEGÄRAN</t>
  </si>
  <si>
    <t xml:space="preserve">Företagets/organisationens officiella namn: </t>
  </si>
  <si>
    <t>Projektets registreringsnummer:</t>
  </si>
  <si>
    <t>SAMMANFATTNING AV REALISERADE KOSTNADER</t>
  </si>
  <si>
    <t>Uppdateras automatiskt, behöver inte ifyllas. Fyll endast i projektets subventionsnivå (nedan, markerat i gult).</t>
  </si>
  <si>
    <t>Realiserade kostnader per kategori</t>
  </si>
  <si>
    <t>euros</t>
  </si>
  <si>
    <t>Resekostnader</t>
  </si>
  <si>
    <t>Logi- och dagspenningkostnader</t>
  </si>
  <si>
    <t>Logikostnader</t>
  </si>
  <si>
    <t>Kostnader för dagspenning</t>
  </si>
  <si>
    <t>Logi- och dagspenningkostnader totalt</t>
  </si>
  <si>
    <t>Expertkostnader</t>
  </si>
  <si>
    <t>Egna personalen</t>
  </si>
  <si>
    <t>Externa experter</t>
  </si>
  <si>
    <t>Expert expenses total</t>
  </si>
  <si>
    <t>Övriga kostnader</t>
  </si>
  <si>
    <t>Totala kostnader</t>
  </si>
  <si>
    <t>Realiserade kostnader per projektfas</t>
  </si>
  <si>
    <t>1. Projektfas: Identifiering av partner</t>
  </si>
  <si>
    <t>2. Projektfas: Projektutredning</t>
  </si>
  <si>
    <t>3. Projektfas: Affärsplan</t>
  </si>
  <si>
    <t>4. Projektfas: Bedömning av miljö- och samhällskonsekvenser</t>
  </si>
  <si>
    <t>5. Projektfas: Pilotförsök och demonstration av teknologin och lösningarna</t>
  </si>
  <si>
    <t>6. Projektfas: Utbilding för den lokala personalen</t>
  </si>
  <si>
    <t>7. Projektfas: Utveckling av befintlig affärsverksamhet i projektlandet</t>
  </si>
  <si>
    <t>Stödfunktioner</t>
  </si>
  <si>
    <t>Stödets ersättningsgrad</t>
  </si>
  <si>
    <t>Totala realiserade kostnader efter registreringsdagen</t>
  </si>
  <si>
    <t>Summa för betalningsbegäran</t>
  </si>
  <si>
    <t>Revisorns signatur</t>
  </si>
  <si>
    <t>Datum:</t>
  </si>
  <si>
    <t>Revisor:</t>
  </si>
  <si>
    <t>Namnteckning:</t>
  </si>
  <si>
    <t>I tabellen fylls följande kostnader: resor, boende, dagpenning, löner, externa experter och övriga kostnader.</t>
  </si>
  <si>
    <t>1. IDENTIFIERING AV PARTNER</t>
  </si>
  <si>
    <t>Nr</t>
  </si>
  <si>
    <t>Resenärens namn</t>
  </si>
  <si>
    <t>Resans startdatum</t>
  </si>
  <si>
    <t>Resans slutdatum</t>
  </si>
  <si>
    <t>Färdmedel (fordon)</t>
  </si>
  <si>
    <t>Resans startplats (stad och land)</t>
  </si>
  <si>
    <t>Rutt och destination (stad, land)</t>
  </si>
  <si>
    <t>Syftet med resan</t>
  </si>
  <si>
    <t>Kostnader, MOMS  0 % (EUR)</t>
  </si>
  <si>
    <t>TOTALA RESEKOSTNADER</t>
  </si>
  <si>
    <t>Ankomstdag för login</t>
  </si>
  <si>
    <t>Avfärdsdag för login</t>
  </si>
  <si>
    <t>Namn på login</t>
  </si>
  <si>
    <t>Läget för login (ex. stad)</t>
  </si>
  <si>
    <t>Kostnader per dag (EUR)</t>
  </si>
  <si>
    <t>Antalet dagar</t>
  </si>
  <si>
    <t>TOTALA LOGIKOSTNADER</t>
  </si>
  <si>
    <t>Kostnader för dagpenning</t>
  </si>
  <si>
    <t>Destination</t>
  </si>
  <si>
    <t>Stad</t>
  </si>
  <si>
    <t>TOTALA KOSTNADER FÖR DAGPENNING</t>
  </si>
  <si>
    <t>Lönekostnader för egen personal</t>
  </si>
  <si>
    <t>Namn på den anställda</t>
  </si>
  <si>
    <t>Personens relation till den stödberättigande</t>
  </si>
  <si>
    <t>Personens roll i projektet</t>
  </si>
  <si>
    <t>Resedatum</t>
  </si>
  <si>
    <t>Slutfört arbete/uppgift</t>
  </si>
  <si>
    <t>Dagsarvode (EUR)</t>
  </si>
  <si>
    <t>Antalet arbetsdagar</t>
  </si>
  <si>
    <t>TOTALA LÖNEKOSTNADER FÖR EGEN PERSONAL</t>
  </si>
  <si>
    <t>Kostnader för externa experter - NOTERA! Uppge alla anlitade externa experttjänster</t>
  </si>
  <si>
    <t>Expertens namn</t>
  </si>
  <si>
    <t>Organisationen experten representerar</t>
  </si>
  <si>
    <t>Junior-/seniorexpert</t>
  </si>
  <si>
    <t>Arbetstid/skede/period/datum</t>
  </si>
  <si>
    <t>Antalet arbetsdagar  (à 8h)</t>
  </si>
  <si>
    <t>TOTALA KOSTNADER FÖR EXTERNA EXPERTER</t>
  </si>
  <si>
    <t>Kostnadsslag</t>
  </si>
  <si>
    <t>Användningsområde och motivering för användningen</t>
  </si>
  <si>
    <t>TOTALA ÖVRIGA KOSTNADER</t>
  </si>
  <si>
    <t>1. IDENTIFIERING AV PARTNER:   
TOTALA KOSTNADER</t>
  </si>
  <si>
    <t>2. PROJEKTUTREDNING</t>
  </si>
  <si>
    <t>2. PROJEKTUTREDNING:   
TOTALA KOSTNADER</t>
  </si>
  <si>
    <t>3. AFFÄRSPLAN</t>
  </si>
  <si>
    <t>No.</t>
  </si>
  <si>
    <t>Rutt och destination                 (stad, land)</t>
  </si>
  <si>
    <t>3. AFFÄRSPLAN:   
TOTALA KOSTNADER</t>
  </si>
  <si>
    <t>4. BEDÖMNING AV MILJÖ- OCH SAMHÄLLSKONSEKVENSER</t>
  </si>
  <si>
    <t>5. BEDÖMNING AV MILJÖ- OCH SAMHÄLLSKONSEKVENSER:   
TOTALA KOSTNADER</t>
  </si>
  <si>
    <t>5. PILOTFÖRSÖK OCH DEMONSTRATION AV TEKNOLOGIN OCH LÖSNINGARNA</t>
  </si>
  <si>
    <t>Antalet arbetsdagar  (á 8h)</t>
  </si>
  <si>
    <t>5. PILOTFÖRSÖK OCH DEMONSTRATION AV TEKNOLOGIN OCH LÖSNINGARNA:   
TOTALA KOSTNADER</t>
  </si>
  <si>
    <t>6. UTBILDNING FÖR DEN LOKALA PERSONALEN</t>
  </si>
  <si>
    <t>6. UTBILDNING FÖR DEN LOKALA PERSONALEN:   
TOTALA KOSTNADER</t>
  </si>
  <si>
    <t>7. UTVECKLING AV BEFINTLIG AFFÄRSVERKSAMHET I PROJEKTLANDET</t>
  </si>
  <si>
    <t>7. UTVECKLING AV BEFINTLIG AFFÄRSVERKSAMHET I PROJEKTLANDET:   
TOTALA KOSTNADER</t>
  </si>
  <si>
    <t>STÖDFUNKTIONER</t>
  </si>
  <si>
    <t>STÖDFUNKTIONER:   
TOTALA KOSTNADER</t>
  </si>
  <si>
    <t xml:space="preserve"> </t>
  </si>
  <si>
    <t xml:space="preserve">  </t>
  </si>
  <si>
    <t xml:space="preserve">   </t>
  </si>
  <si>
    <t xml:space="preserve">    </t>
  </si>
  <si>
    <t xml:space="preserve">     </t>
  </si>
  <si>
    <t>FÖR PROJEKT SOM REGISTRERATS FRÅN 1.1.2026</t>
  </si>
  <si>
    <t>Stödets ersättningsgrad (30/50/70/85 %)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</si>
</sst>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2" borderId="0" xfId="0" applyFont="1" applyFill="1" applyAlignment="1">
      <alignment horizontal="center" wrapText="1"/>
    </xf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>
      <alignment horizontal="center" wrapText="1"/>
    </xf>
    <xf numFmtId="0" fontId="0" fillId="0" borderId="10" xfId="0" applyBorder="1"/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3" borderId="30" xfId="0" applyFill="1" applyBorder="1"/>
    <xf numFmtId="0" fontId="0" fillId="3" borderId="31" xfId="0" applyFill="1" applyBorder="1"/>
    <xf numFmtId="0" fontId="6" fillId="2" borderId="0" xfId="0" applyFont="1" applyFill="1" applyAlignment="1">
      <alignment horizontal="left"/>
    </xf>
    <xf numFmtId="0" fontId="0" fillId="0" borderId="22" xfId="0" applyBorder="1"/>
    <xf numFmtId="0" fontId="0" fillId="0" borderId="19" xfId="0" applyBorder="1"/>
    <xf numFmtId="0" fontId="7" fillId="2" borderId="0" xfId="0" applyFont="1" applyFill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14" fillId="2" borderId="0" xfId="0" applyFont="1" applyFill="1" applyAlignment="1">
      <alignment wrapText="1"/>
    </xf>
    <xf numFmtId="0" fontId="0" fillId="0" borderId="10" xfId="0" applyBorder="1" applyAlignment="1">
      <alignment wrapText="1"/>
    </xf>
    <xf numFmtId="0" fontId="0" fillId="0" borderId="5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3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/>
    <xf numFmtId="0" fontId="9" fillId="0" borderId="19" xfId="0" applyFont="1" applyBorder="1"/>
    <xf numFmtId="0" fontId="9" fillId="0" borderId="20" xfId="0" applyFont="1" applyBorder="1"/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8" fillId="3" borderId="2" xfId="0" applyFont="1" applyFill="1" applyBorder="1"/>
    <xf numFmtId="0" fontId="10" fillId="2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 wrapText="1"/>
    </xf>
    <xf numFmtId="0" fontId="0" fillId="0" borderId="14" xfId="0" applyBorder="1"/>
    <xf numFmtId="0" fontId="13" fillId="0" borderId="0" xfId="0" applyFont="1" applyAlignment="1">
      <alignment horizontal="right" wrapText="1"/>
    </xf>
    <xf numFmtId="0" fontId="15" fillId="0" borderId="41" xfId="0" applyFont="1" applyBorder="1"/>
    <xf numFmtId="0" fontId="16" fillId="0" borderId="0" xfId="0" applyFont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8" fillId="6" borderId="18" xfId="0" applyFont="1" applyFill="1" applyBorder="1" applyAlignment="1">
      <alignment horizontal="center"/>
    </xf>
    <xf numFmtId="0" fontId="8" fillId="3" borderId="4" xfId="0" applyFont="1" applyFill="1" applyBorder="1"/>
    <xf numFmtId="0" fontId="8" fillId="3" borderId="3" xfId="0" applyFont="1" applyFill="1" applyBorder="1"/>
    <xf numFmtId="0" fontId="8" fillId="3" borderId="5" xfId="0" applyFont="1" applyFill="1" applyBorder="1"/>
    <xf numFmtId="0" fontId="10" fillId="2" borderId="0" xfId="0" applyFont="1" applyFill="1" applyAlignment="1">
      <alignment horizontal="center"/>
    </xf>
    <xf numFmtId="0" fontId="14" fillId="0" borderId="0" xfId="0" applyFont="1" applyAlignment="1">
      <alignment wrapText="1"/>
    </xf>
    <xf numFmtId="0" fontId="14" fillId="2" borderId="18" xfId="0" applyFont="1" applyFill="1" applyBorder="1"/>
    <xf numFmtId="0" fontId="14" fillId="2" borderId="11" xfId="0" applyFont="1" applyFill="1" applyBorder="1"/>
    <xf numFmtId="0" fontId="17" fillId="2" borderId="0" xfId="0" applyFont="1" applyFill="1" applyAlignment="1">
      <alignment horizontal="left"/>
    </xf>
    <xf numFmtId="0" fontId="14" fillId="2" borderId="23" xfId="0" applyFont="1" applyFill="1" applyBorder="1"/>
    <xf numFmtId="0" fontId="18" fillId="2" borderId="22" xfId="0" applyFont="1" applyFill="1" applyBorder="1"/>
    <xf numFmtId="164" fontId="18" fillId="2" borderId="2" xfId="0" applyNumberFormat="1" applyFont="1" applyFill="1" applyBorder="1" applyAlignment="1">
      <alignment horizontal="center"/>
    </xf>
    <xf numFmtId="0" fontId="18" fillId="2" borderId="32" xfId="0" applyFont="1" applyFill="1" applyBorder="1"/>
    <xf numFmtId="0" fontId="18" fillId="2" borderId="0" xfId="0" applyFont="1" applyFill="1"/>
    <xf numFmtId="164" fontId="18" fillId="2" borderId="15" xfId="0" applyNumberFormat="1" applyFont="1" applyFill="1" applyBorder="1" applyAlignment="1">
      <alignment horizontal="center"/>
    </xf>
    <xf numFmtId="0" fontId="14" fillId="2" borderId="16" xfId="0" applyFont="1" applyFill="1" applyBorder="1"/>
    <xf numFmtId="0" fontId="18" fillId="2" borderId="14" xfId="0" applyFont="1" applyFill="1" applyBorder="1"/>
    <xf numFmtId="0" fontId="18" fillId="2" borderId="5" xfId="0" applyFont="1" applyFill="1" applyBorder="1"/>
    <xf numFmtId="164" fontId="18" fillId="2" borderId="17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8" fillId="2" borderId="33" xfId="0" applyFont="1" applyFill="1" applyBorder="1"/>
    <xf numFmtId="0" fontId="18" fillId="2" borderId="25" xfId="0" applyFont="1" applyFill="1" applyBorder="1"/>
    <xf numFmtId="164" fontId="18" fillId="2" borderId="26" xfId="0" applyNumberFormat="1" applyFont="1" applyFill="1" applyBorder="1" applyAlignment="1">
      <alignment horizontal="center"/>
    </xf>
    <xf numFmtId="0" fontId="18" fillId="2" borderId="23" xfId="0" applyFont="1" applyFill="1" applyBorder="1"/>
    <xf numFmtId="164" fontId="18" fillId="2" borderId="1" xfId="0" applyNumberFormat="1" applyFont="1" applyFill="1" applyBorder="1" applyAlignment="1">
      <alignment horizontal="center"/>
    </xf>
    <xf numFmtId="0" fontId="18" fillId="2" borderId="34" xfId="0" applyFont="1" applyFill="1" applyBorder="1"/>
    <xf numFmtId="0" fontId="19" fillId="2" borderId="27" xfId="0" applyFont="1" applyFill="1" applyBorder="1"/>
    <xf numFmtId="0" fontId="18" fillId="2" borderId="27" xfId="0" applyFont="1" applyFill="1" applyBorder="1"/>
    <xf numFmtId="0" fontId="14" fillId="2" borderId="3" xfId="0" applyFont="1" applyFill="1" applyBorder="1"/>
    <xf numFmtId="164" fontId="18" fillId="2" borderId="28" xfId="0" applyNumberFormat="1" applyFont="1" applyFill="1" applyBorder="1" applyAlignment="1">
      <alignment horizontal="center"/>
    </xf>
    <xf numFmtId="0" fontId="14" fillId="2" borderId="29" xfId="0" applyFont="1" applyFill="1" applyBorder="1"/>
    <xf numFmtId="164" fontId="14" fillId="2" borderId="35" xfId="0" applyNumberFormat="1" applyFont="1" applyFill="1" applyBorder="1" applyAlignment="1">
      <alignment horizontal="center"/>
    </xf>
    <xf numFmtId="0" fontId="19" fillId="2" borderId="32" xfId="0" applyFont="1" applyFill="1" applyBorder="1"/>
    <xf numFmtId="164" fontId="18" fillId="2" borderId="24" xfId="0" applyNumberFormat="1" applyFont="1" applyFill="1" applyBorder="1" applyAlignment="1">
      <alignment horizontal="center"/>
    </xf>
    <xf numFmtId="0" fontId="18" fillId="6" borderId="23" xfId="0" applyFont="1" applyFill="1" applyBorder="1"/>
    <xf numFmtId="0" fontId="18" fillId="6" borderId="22" xfId="0" applyFont="1" applyFill="1" applyBorder="1"/>
    <xf numFmtId="0" fontId="18" fillId="6" borderId="3" xfId="0" applyFont="1" applyFill="1" applyBorder="1"/>
    <xf numFmtId="0" fontId="18" fillId="6" borderId="5" xfId="0" applyFont="1" applyFill="1" applyBorder="1"/>
    <xf numFmtId="0" fontId="18" fillId="6" borderId="4" xfId="0" applyFont="1" applyFill="1" applyBorder="1"/>
    <xf numFmtId="0" fontId="18" fillId="6" borderId="17" xfId="0" applyFont="1" applyFill="1" applyBorder="1"/>
    <xf numFmtId="0" fontId="14" fillId="2" borderId="2" xfId="0" applyFont="1" applyFill="1" applyBorder="1"/>
    <xf numFmtId="0" fontId="14" fillId="3" borderId="29" xfId="0" applyFont="1" applyFill="1" applyBorder="1"/>
    <xf numFmtId="164" fontId="14" fillId="2" borderId="2" xfId="0" applyNumberFormat="1" applyFont="1" applyFill="1" applyBorder="1" applyAlignment="1">
      <alignment horizontal="center"/>
    </xf>
    <xf numFmtId="164" fontId="14" fillId="2" borderId="5" xfId="0" applyNumberFormat="1" applyFont="1" applyFill="1" applyBorder="1" applyAlignment="1">
      <alignment horizontal="center"/>
    </xf>
    <xf numFmtId="9" fontId="14" fillId="5" borderId="2" xfId="0" applyNumberFormat="1" applyFont="1" applyFill="1" applyBorder="1" applyAlignment="1" applyProtection="1">
      <alignment horizontal="center"/>
      <protection locked="0"/>
    </xf>
    <xf numFmtId="9" fontId="14" fillId="2" borderId="22" xfId="0" applyNumberFormat="1" applyFont="1" applyFill="1" applyBorder="1" applyAlignment="1">
      <alignment horizontal="center"/>
    </xf>
    <xf numFmtId="164" fontId="14" fillId="7" borderId="2" xfId="0" applyNumberFormat="1" applyFont="1" applyFill="1" applyBorder="1" applyAlignment="1">
      <alignment horizontal="center"/>
    </xf>
    <xf numFmtId="0" fontId="18" fillId="0" borderId="18" xfId="0" applyFont="1" applyBorder="1"/>
    <xf numFmtId="0" fontId="18" fillId="0" borderId="21" xfId="0" applyFont="1" applyBorder="1"/>
    <xf numFmtId="0" fontId="14" fillId="3" borderId="23" xfId="0" applyFont="1" applyFill="1" applyBorder="1"/>
    <xf numFmtId="0" fontId="14" fillId="3" borderId="1" xfId="0" applyFont="1" applyFill="1" applyBorder="1" applyAlignment="1">
      <alignment horizontal="center"/>
    </xf>
    <xf numFmtId="0" fontId="19" fillId="3" borderId="22" xfId="0" applyFont="1" applyFill="1" applyBorder="1"/>
    <xf numFmtId="164" fontId="14" fillId="3" borderId="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4" fillId="4" borderId="1" xfId="0" applyFont="1" applyFill="1" applyBorder="1" applyAlignment="1">
      <alignment wrapText="1"/>
    </xf>
    <xf numFmtId="0" fontId="14" fillId="4" borderId="2" xfId="0" applyFont="1" applyFill="1" applyBorder="1" applyAlignment="1">
      <alignment wrapText="1"/>
    </xf>
    <xf numFmtId="0" fontId="19" fillId="2" borderId="2" xfId="0" applyFont="1" applyFill="1" applyBorder="1"/>
    <xf numFmtId="0" fontId="18" fillId="0" borderId="2" xfId="0" applyFont="1" applyBorder="1"/>
    <xf numFmtId="0" fontId="12" fillId="0" borderId="0" xfId="0" applyFont="1"/>
    <xf numFmtId="0" fontId="18" fillId="0" borderId="14" xfId="0" applyFont="1" applyBorder="1"/>
    <xf numFmtId="0" fontId="12" fillId="0" borderId="14" xfId="0" applyFont="1" applyBorder="1" applyAlignment="1">
      <alignment horizontal="right"/>
    </xf>
    <xf numFmtId="0" fontId="14" fillId="4" borderId="2" xfId="0" applyFont="1" applyFill="1" applyBorder="1"/>
    <xf numFmtId="0" fontId="14" fillId="4" borderId="3" xfId="0" applyFont="1" applyFill="1" applyBorder="1" applyAlignment="1">
      <alignment wrapText="1"/>
    </xf>
    <xf numFmtId="0" fontId="14" fillId="4" borderId="3" xfId="0" applyFont="1" applyFill="1" applyBorder="1"/>
    <xf numFmtId="0" fontId="19" fillId="2" borderId="1" xfId="0" applyFont="1" applyFill="1" applyBorder="1"/>
    <xf numFmtId="0" fontId="18" fillId="0" borderId="14" xfId="0" applyFont="1" applyBorder="1" applyAlignment="1">
      <alignment vertical="top"/>
    </xf>
    <xf numFmtId="0" fontId="12" fillId="0" borderId="14" xfId="0" applyFont="1" applyBorder="1" applyAlignment="1">
      <alignment horizontal="right" vertical="top"/>
    </xf>
    <xf numFmtId="0" fontId="12" fillId="0" borderId="0" xfId="0" applyFont="1" applyAlignment="1">
      <alignment vertical="top"/>
    </xf>
    <xf numFmtId="0" fontId="12" fillId="0" borderId="14" xfId="0" applyFont="1" applyBorder="1" applyAlignment="1">
      <alignment horizontal="right" vertical="top" wrapText="1"/>
    </xf>
    <xf numFmtId="0" fontId="12" fillId="0" borderId="0" xfId="0" applyFont="1" applyAlignment="1">
      <alignment horizontal="right" vertical="top"/>
    </xf>
    <xf numFmtId="0" fontId="8" fillId="3" borderId="28" xfId="0" applyFont="1" applyFill="1" applyBorder="1"/>
    <xf numFmtId="0" fontId="8" fillId="3" borderId="16" xfId="0" applyFont="1" applyFill="1" applyBorder="1"/>
    <xf numFmtId="0" fontId="8" fillId="3" borderId="14" xfId="0" applyFont="1" applyFill="1" applyBorder="1"/>
    <xf numFmtId="0" fontId="8" fillId="3" borderId="17" xfId="0" applyFont="1" applyFill="1" applyBorder="1"/>
    <xf numFmtId="0" fontId="20" fillId="0" borderId="0" xfId="0" applyFont="1"/>
    <xf numFmtId="0" fontId="20" fillId="0" borderId="9" xfId="0" applyFont="1" applyBorder="1"/>
    <xf numFmtId="0" fontId="20" fillId="0" borderId="10" xfId="0" applyFont="1" applyBorder="1"/>
    <xf numFmtId="0" fontId="12" fillId="5" borderId="2" xfId="0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20" fillId="2" borderId="2" xfId="0" applyFont="1" applyFill="1" applyBorder="1"/>
    <xf numFmtId="0" fontId="19" fillId="0" borderId="2" xfId="0" applyFont="1" applyBorder="1"/>
    <xf numFmtId="0" fontId="14" fillId="0" borderId="0" xfId="0" applyFont="1"/>
    <xf numFmtId="0" fontId="19" fillId="0" borderId="14" xfId="0" applyFont="1" applyBorder="1"/>
    <xf numFmtId="0" fontId="14" fillId="0" borderId="14" xfId="0" applyFont="1" applyBorder="1" applyAlignment="1">
      <alignment horizontal="right"/>
    </xf>
    <xf numFmtId="0" fontId="18" fillId="0" borderId="0" xfId="0" applyFont="1"/>
    <xf numFmtId="0" fontId="14" fillId="4" borderId="16" xfId="0" applyFont="1" applyFill="1" applyBorder="1"/>
    <xf numFmtId="0" fontId="14" fillId="4" borderId="28" xfId="0" applyFont="1" applyFill="1" applyBorder="1" applyAlignment="1">
      <alignment wrapText="1"/>
    </xf>
    <xf numFmtId="0" fontId="19" fillId="2" borderId="16" xfId="0" applyFont="1" applyFill="1" applyBorder="1"/>
    <xf numFmtId="0" fontId="18" fillId="0" borderId="28" xfId="0" applyFont="1" applyBorder="1"/>
    <xf numFmtId="0" fontId="12" fillId="0" borderId="43" xfId="0" applyFont="1" applyBorder="1"/>
    <xf numFmtId="0" fontId="12" fillId="0" borderId="44" xfId="0" applyFont="1" applyBorder="1"/>
    <xf numFmtId="0" fontId="19" fillId="0" borderId="28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" xfId="0" applyFont="1" applyBorder="1"/>
    <xf numFmtId="0" fontId="18" fillId="0" borderId="4" xfId="0" applyFont="1" applyBorder="1"/>
    <xf numFmtId="0" fontId="14" fillId="4" borderId="3" xfId="0" applyFont="1" applyFill="1" applyBorder="1"/>
    <xf numFmtId="0" fontId="14" fillId="4" borderId="4" xfId="0" applyFont="1" applyFill="1" applyBorder="1"/>
    <xf numFmtId="0" fontId="12" fillId="0" borderId="42" xfId="0" applyFont="1" applyBorder="1" applyAlignment="1">
      <alignment horizontal="right"/>
    </xf>
    <xf numFmtId="0" fontId="12" fillId="0" borderId="42" xfId="0" applyFont="1" applyBorder="1"/>
    <xf numFmtId="0" fontId="14" fillId="4" borderId="5" xfId="0" applyFont="1" applyFill="1" applyBorder="1"/>
    <xf numFmtId="0" fontId="18" fillId="0" borderId="5" xfId="0" applyFont="1" applyBorder="1"/>
    <xf numFmtId="0" fontId="14" fillId="4" borderId="3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left"/>
    </xf>
    <xf numFmtId="0" fontId="19" fillId="0" borderId="3" xfId="0" applyFont="1" applyBorder="1"/>
    <xf numFmtId="0" fontId="19" fillId="0" borderId="4" xfId="0" applyFont="1" applyBorder="1"/>
    <xf numFmtId="0" fontId="19" fillId="0" borderId="5" xfId="0" applyFont="1" applyBorder="1"/>
    <xf numFmtId="0" fontId="14" fillId="0" borderId="42" xfId="0" applyFont="1" applyBorder="1"/>
    <xf numFmtId="0" fontId="14" fillId="0" borderId="42" xfId="0" applyFont="1" applyBorder="1" applyAlignment="1">
      <alignment horizontal="right"/>
    </xf>
  </cellXfs>
  <cellStyles count="1">
    <cellStyle name="Normal" xfId="0" builtinId="0"/>
  </cellStyles>
  <dxfs count="5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0\ &quot;€&quot;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22"/>
        </patternFill>
      </fill>
    </dxf>
  </dxfs>
  <tableStyles count="0" defaultTableStyle="TableStyleMedium2" defaultPivotStyle="PivotStyleLight16"/>
  <colors>
    <mruColors>
      <color rgb="FF00B050"/>
      <color rgb="FF548235"/>
      <color rgb="FFC65911"/>
      <color rgb="FFF8CBAD"/>
      <color rgb="FF000000"/>
      <color rgb="FFE6000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10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1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2</xdr:row>
      <xdr:rowOff>15240</xdr:rowOff>
    </xdr:from>
    <xdr:to>
      <xdr:col>3</xdr:col>
      <xdr:colOff>1230361</xdr:colOff>
      <xdr:row>4</xdr:row>
      <xdr:rowOff>50165</xdr:rowOff>
    </xdr:to>
    <xdr:pic>
      <xdr:nvPicPr>
        <xdr:cNvPr id="2" name="Picture 1" descr="fsp_ver_colou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" y="388620"/>
          <a:ext cx="220531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2</xdr:row>
      <xdr:rowOff>19062</xdr:rowOff>
    </xdr:from>
    <xdr:to>
      <xdr:col>3</xdr:col>
      <xdr:colOff>1236711</xdr:colOff>
      <xdr:row>4</xdr:row>
      <xdr:rowOff>46342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08747" y="395580"/>
          <a:ext cx="2269893" cy="448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</xdr:colOff>
      <xdr:row>2</xdr:row>
      <xdr:rowOff>15240</xdr:rowOff>
    </xdr:from>
    <xdr:to>
      <xdr:col>4</xdr:col>
      <xdr:colOff>304074</xdr:colOff>
      <xdr:row>4</xdr:row>
      <xdr:rowOff>95250</xdr:rowOff>
    </xdr:to>
    <xdr:pic>
      <xdr:nvPicPr>
        <xdr:cNvPr id="2" name="Picture 1" descr="fsp_ver_colou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" y="386715"/>
          <a:ext cx="220531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21518</xdr:rowOff>
    </xdr:from>
    <xdr:to>
      <xdr:col>4</xdr:col>
      <xdr:colOff>304074</xdr:colOff>
      <xdr:row>4</xdr:row>
      <xdr:rowOff>88971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7205" y="410138"/>
          <a:ext cx="2191929" cy="433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76200</xdr:rowOff>
    </xdr:to>
    <xdr:pic>
      <xdr:nvPicPr>
        <xdr:cNvPr id="2" name="Picture 1" descr="fsp_ver_colou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76200</xdr:rowOff>
    </xdr:to>
    <xdr:pic>
      <xdr:nvPicPr>
        <xdr:cNvPr id="3" name="Picture 2" descr="fsp_ver_colou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76200</xdr:rowOff>
    </xdr:to>
    <xdr:pic>
      <xdr:nvPicPr>
        <xdr:cNvPr id="4" name="Picture 3" descr="fsp_ver_colour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95250</xdr:rowOff>
    </xdr:to>
    <xdr:pic>
      <xdr:nvPicPr>
        <xdr:cNvPr id="5" name="Picture 4" descr="fsp_ver_colour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95250</xdr:rowOff>
    </xdr:to>
    <xdr:pic>
      <xdr:nvPicPr>
        <xdr:cNvPr id="6" name="Picture 5" descr="fsp_ver_colour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95250</xdr:rowOff>
    </xdr:to>
    <xdr:pic>
      <xdr:nvPicPr>
        <xdr:cNvPr id="7" name="Picture 6" descr="fsp_ver_colour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95250</xdr:rowOff>
    </xdr:to>
    <xdr:pic>
      <xdr:nvPicPr>
        <xdr:cNvPr id="8" name="Picture 7" descr="fsp_ver_colour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95250</xdr:rowOff>
    </xdr:to>
    <xdr:pic>
      <xdr:nvPicPr>
        <xdr:cNvPr id="9" name="Picture 8" descr="fsp_ver_colour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22067</xdr:rowOff>
    </xdr:from>
    <xdr:to>
      <xdr:col>4</xdr:col>
      <xdr:colOff>306142</xdr:colOff>
      <xdr:row>4</xdr:row>
      <xdr:rowOff>88422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7205" y="410687"/>
          <a:ext cx="2186377" cy="432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</xdr:colOff>
      <xdr:row>2</xdr:row>
      <xdr:rowOff>15240</xdr:rowOff>
    </xdr:from>
    <xdr:to>
      <xdr:col>4</xdr:col>
      <xdr:colOff>288199</xdr:colOff>
      <xdr:row>4</xdr:row>
      <xdr:rowOff>76200</xdr:rowOff>
    </xdr:to>
    <xdr:pic>
      <xdr:nvPicPr>
        <xdr:cNvPr id="2" name="Picture 1" descr="fsp_ver_colou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288199</xdr:colOff>
      <xdr:row>4</xdr:row>
      <xdr:rowOff>76200</xdr:rowOff>
    </xdr:to>
    <xdr:pic>
      <xdr:nvPicPr>
        <xdr:cNvPr id="3" name="Picture 2" descr="fsp_ver_colour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288199</xdr:colOff>
      <xdr:row>4</xdr:row>
      <xdr:rowOff>76200</xdr:rowOff>
    </xdr:to>
    <xdr:pic>
      <xdr:nvPicPr>
        <xdr:cNvPr id="4" name="Picture 3" descr="fsp_ver_colour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288199</xdr:colOff>
      <xdr:row>4</xdr:row>
      <xdr:rowOff>76200</xdr:rowOff>
    </xdr:to>
    <xdr:pic>
      <xdr:nvPicPr>
        <xdr:cNvPr id="5" name="Picture 4" descr="fsp_ver_colour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288199</xdr:colOff>
      <xdr:row>4</xdr:row>
      <xdr:rowOff>95250</xdr:rowOff>
    </xdr:to>
    <xdr:pic>
      <xdr:nvPicPr>
        <xdr:cNvPr id="6" name="Picture 5" descr="fsp_ver_colour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288199</xdr:colOff>
      <xdr:row>4</xdr:row>
      <xdr:rowOff>95250</xdr:rowOff>
    </xdr:to>
    <xdr:pic>
      <xdr:nvPicPr>
        <xdr:cNvPr id="7" name="Picture 6" descr="fsp_ver_colour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288199</xdr:colOff>
      <xdr:row>4</xdr:row>
      <xdr:rowOff>95250</xdr:rowOff>
    </xdr:to>
    <xdr:pic>
      <xdr:nvPicPr>
        <xdr:cNvPr id="8" name="Picture 7" descr="fsp_ver_colour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288199</xdr:colOff>
      <xdr:row>4</xdr:row>
      <xdr:rowOff>95250</xdr:rowOff>
    </xdr:to>
    <xdr:pic>
      <xdr:nvPicPr>
        <xdr:cNvPr id="9" name="Picture 8" descr="fsp_ver_colour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288199</xdr:colOff>
      <xdr:row>4</xdr:row>
      <xdr:rowOff>95250</xdr:rowOff>
    </xdr:to>
    <xdr:pic>
      <xdr:nvPicPr>
        <xdr:cNvPr id="10" name="Picture 9" descr="fsp_ver_colour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20828</xdr:rowOff>
    </xdr:from>
    <xdr:to>
      <xdr:col>4</xdr:col>
      <xdr:colOff>288199</xdr:colOff>
      <xdr:row>4</xdr:row>
      <xdr:rowOff>89661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7205" y="409448"/>
          <a:ext cx="2198914" cy="434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</xdr:colOff>
      <xdr:row>2</xdr:row>
      <xdr:rowOff>15240</xdr:rowOff>
    </xdr:from>
    <xdr:to>
      <xdr:col>4</xdr:col>
      <xdr:colOff>323218</xdr:colOff>
      <xdr:row>4</xdr:row>
      <xdr:rowOff>76200</xdr:rowOff>
    </xdr:to>
    <xdr:pic>
      <xdr:nvPicPr>
        <xdr:cNvPr id="2" name="Picture 1" descr="fsp_ver_colou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323218</xdr:colOff>
      <xdr:row>4</xdr:row>
      <xdr:rowOff>76200</xdr:rowOff>
    </xdr:to>
    <xdr:pic>
      <xdr:nvPicPr>
        <xdr:cNvPr id="3" name="Picture 2" descr="fsp_ver_colour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323218</xdr:colOff>
      <xdr:row>4</xdr:row>
      <xdr:rowOff>76200</xdr:rowOff>
    </xdr:to>
    <xdr:pic>
      <xdr:nvPicPr>
        <xdr:cNvPr id="4" name="Picture 3" descr="fsp_ver_colour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323218</xdr:colOff>
      <xdr:row>4</xdr:row>
      <xdr:rowOff>76200</xdr:rowOff>
    </xdr:to>
    <xdr:pic>
      <xdr:nvPicPr>
        <xdr:cNvPr id="5" name="Picture 4" descr="fsp_ver_colour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323218</xdr:colOff>
      <xdr:row>4</xdr:row>
      <xdr:rowOff>76200</xdr:rowOff>
    </xdr:to>
    <xdr:pic>
      <xdr:nvPicPr>
        <xdr:cNvPr id="6" name="Picture 5" descr="fsp_ver_colour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323218</xdr:colOff>
      <xdr:row>4</xdr:row>
      <xdr:rowOff>95250</xdr:rowOff>
    </xdr:to>
    <xdr:pic>
      <xdr:nvPicPr>
        <xdr:cNvPr id="7" name="Picture 6" descr="fsp_ver_colour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323218</xdr:colOff>
      <xdr:row>4</xdr:row>
      <xdr:rowOff>95250</xdr:rowOff>
    </xdr:to>
    <xdr:pic>
      <xdr:nvPicPr>
        <xdr:cNvPr id="8" name="Picture 7" descr="fsp_ver_colour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323218</xdr:colOff>
      <xdr:row>4</xdr:row>
      <xdr:rowOff>95250</xdr:rowOff>
    </xdr:to>
    <xdr:pic>
      <xdr:nvPicPr>
        <xdr:cNvPr id="9" name="Picture 8" descr="fsp_ver_colour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323218</xdr:colOff>
      <xdr:row>4</xdr:row>
      <xdr:rowOff>95250</xdr:rowOff>
    </xdr:to>
    <xdr:pic>
      <xdr:nvPicPr>
        <xdr:cNvPr id="10" name="Picture 9" descr="fsp_ver_colour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323218</xdr:colOff>
      <xdr:row>4</xdr:row>
      <xdr:rowOff>95250</xdr:rowOff>
    </xdr:to>
    <xdr:pic>
      <xdr:nvPicPr>
        <xdr:cNvPr id="11" name="Picture 10" descr="fsp_ver_colour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21886</xdr:rowOff>
    </xdr:from>
    <xdr:to>
      <xdr:col>4</xdr:col>
      <xdr:colOff>323218</xdr:colOff>
      <xdr:row>4</xdr:row>
      <xdr:rowOff>88604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7205" y="410506"/>
          <a:ext cx="2188213" cy="432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76200</xdr:rowOff>
    </xdr:to>
    <xdr:pic>
      <xdr:nvPicPr>
        <xdr:cNvPr id="2" name="Picture 1" descr="fsp_ver_colour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76200</xdr:rowOff>
    </xdr:to>
    <xdr:pic>
      <xdr:nvPicPr>
        <xdr:cNvPr id="3" name="Picture 2" descr="fsp_ver_colour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76200</xdr:rowOff>
    </xdr:to>
    <xdr:pic>
      <xdr:nvPicPr>
        <xdr:cNvPr id="4" name="Picture 3" descr="fsp_ver_colour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76200</xdr:rowOff>
    </xdr:to>
    <xdr:pic>
      <xdr:nvPicPr>
        <xdr:cNvPr id="5" name="Picture 4" descr="fsp_ver_colour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76200</xdr:rowOff>
    </xdr:to>
    <xdr:pic>
      <xdr:nvPicPr>
        <xdr:cNvPr id="6" name="Picture 5" descr="fsp_ver_colour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76200</xdr:rowOff>
    </xdr:to>
    <xdr:pic>
      <xdr:nvPicPr>
        <xdr:cNvPr id="7" name="Picture 6" descr="fsp_ver_colour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95250</xdr:rowOff>
    </xdr:to>
    <xdr:pic>
      <xdr:nvPicPr>
        <xdr:cNvPr id="8" name="Picture 7" descr="fsp_ver_colour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95250</xdr:rowOff>
    </xdr:to>
    <xdr:pic>
      <xdr:nvPicPr>
        <xdr:cNvPr id="9" name="Picture 8" descr="fsp_ver_colour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95250</xdr:rowOff>
    </xdr:to>
    <xdr:pic>
      <xdr:nvPicPr>
        <xdr:cNvPr id="10" name="Picture 9" descr="fsp_ver_colour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95250</xdr:rowOff>
    </xdr:to>
    <xdr:pic>
      <xdr:nvPicPr>
        <xdr:cNvPr id="11" name="Picture 10" descr="fsp_ver_colour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273939</xdr:colOff>
      <xdr:row>4</xdr:row>
      <xdr:rowOff>95250</xdr:rowOff>
    </xdr:to>
    <xdr:pic>
      <xdr:nvPicPr>
        <xdr:cNvPr id="12" name="Picture 11" descr="fsp_ver_colour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21484</xdr:rowOff>
    </xdr:from>
    <xdr:to>
      <xdr:col>4</xdr:col>
      <xdr:colOff>273939</xdr:colOff>
      <xdr:row>4</xdr:row>
      <xdr:rowOff>89005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7205" y="410104"/>
          <a:ext cx="2192274" cy="433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76200</xdr:rowOff>
    </xdr:to>
    <xdr:pic>
      <xdr:nvPicPr>
        <xdr:cNvPr id="3" name="Picture 2" descr="fsp_ver_colour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76200</xdr:rowOff>
    </xdr:to>
    <xdr:pic>
      <xdr:nvPicPr>
        <xdr:cNvPr id="4" name="Picture 3" descr="fsp_ver_colour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76200</xdr:rowOff>
    </xdr:to>
    <xdr:pic>
      <xdr:nvPicPr>
        <xdr:cNvPr id="5" name="Picture 4" descr="fsp_ver_colour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76200</xdr:rowOff>
    </xdr:to>
    <xdr:pic>
      <xdr:nvPicPr>
        <xdr:cNvPr id="6" name="Picture 5" descr="fsp_ver_colour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76200</xdr:rowOff>
    </xdr:to>
    <xdr:pic>
      <xdr:nvPicPr>
        <xdr:cNvPr id="7" name="Picture 6" descr="fsp_ver_colour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95250</xdr:rowOff>
    </xdr:to>
    <xdr:pic>
      <xdr:nvPicPr>
        <xdr:cNvPr id="8" name="Picture 7" descr="fsp_ver_colour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95250</xdr:rowOff>
    </xdr:to>
    <xdr:pic>
      <xdr:nvPicPr>
        <xdr:cNvPr id="9" name="Picture 8" descr="fsp_ver_colour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95250</xdr:rowOff>
    </xdr:to>
    <xdr:pic>
      <xdr:nvPicPr>
        <xdr:cNvPr id="10" name="Picture 9" descr="fsp_ver_colour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95250</xdr:rowOff>
    </xdr:to>
    <xdr:pic>
      <xdr:nvPicPr>
        <xdr:cNvPr id="11" name="Picture 10" descr="fsp_ver_colour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306142</xdr:colOff>
      <xdr:row>4</xdr:row>
      <xdr:rowOff>95250</xdr:rowOff>
    </xdr:to>
    <xdr:pic>
      <xdr:nvPicPr>
        <xdr:cNvPr id="12" name="Picture 11" descr="fsp_ver_colour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21314</xdr:rowOff>
    </xdr:from>
    <xdr:to>
      <xdr:col>4</xdr:col>
      <xdr:colOff>306142</xdr:colOff>
      <xdr:row>4</xdr:row>
      <xdr:rowOff>89175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7205" y="409934"/>
          <a:ext cx="2193997" cy="433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76200</xdr:rowOff>
    </xdr:to>
    <xdr:pic>
      <xdr:nvPicPr>
        <xdr:cNvPr id="2" name="Picture 1" descr="fsp_ver_colou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76200</xdr:rowOff>
    </xdr:to>
    <xdr:pic>
      <xdr:nvPicPr>
        <xdr:cNvPr id="3" name="Picture 2" descr="fsp_ver_colour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76200</xdr:rowOff>
    </xdr:to>
    <xdr:pic>
      <xdr:nvPicPr>
        <xdr:cNvPr id="4" name="Picture 3" descr="fsp_ver_colour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76200</xdr:rowOff>
    </xdr:to>
    <xdr:pic>
      <xdr:nvPicPr>
        <xdr:cNvPr id="5" name="Picture 4" descr="fsp_ver_colour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76200</xdr:rowOff>
    </xdr:to>
    <xdr:pic>
      <xdr:nvPicPr>
        <xdr:cNvPr id="6" name="Picture 5" descr="fsp_ver_colour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76200</xdr:rowOff>
    </xdr:to>
    <xdr:pic>
      <xdr:nvPicPr>
        <xdr:cNvPr id="7" name="Picture 6" descr="fsp_ver_colour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95250</xdr:rowOff>
    </xdr:to>
    <xdr:pic>
      <xdr:nvPicPr>
        <xdr:cNvPr id="8" name="Picture 7" descr="fsp_ver_colour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95250</xdr:rowOff>
    </xdr:to>
    <xdr:pic>
      <xdr:nvPicPr>
        <xdr:cNvPr id="9" name="Picture 8" descr="fsp_ver_colour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95250</xdr:rowOff>
    </xdr:to>
    <xdr:pic>
      <xdr:nvPicPr>
        <xdr:cNvPr id="10" name="Picture 9" descr="fsp_ver_colour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95250</xdr:rowOff>
    </xdr:to>
    <xdr:pic>
      <xdr:nvPicPr>
        <xdr:cNvPr id="11" name="Picture 10" descr="fsp_ver_colour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294651</xdr:colOff>
      <xdr:row>4</xdr:row>
      <xdr:rowOff>95250</xdr:rowOff>
    </xdr:to>
    <xdr:pic>
      <xdr:nvPicPr>
        <xdr:cNvPr id="12" name="Picture 11" descr="fsp_ver_colour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21697</xdr:rowOff>
    </xdr:from>
    <xdr:to>
      <xdr:col>4</xdr:col>
      <xdr:colOff>294651</xdr:colOff>
      <xdr:row>4</xdr:row>
      <xdr:rowOff>88793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7205" y="410317"/>
          <a:ext cx="2190126" cy="432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76200</xdr:rowOff>
    </xdr:to>
    <xdr:pic>
      <xdr:nvPicPr>
        <xdr:cNvPr id="2" name="Picture 1" descr="fsp_ver_colour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76200</xdr:rowOff>
    </xdr:to>
    <xdr:pic>
      <xdr:nvPicPr>
        <xdr:cNvPr id="3" name="Picture 2" descr="fsp_ver_colour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76200</xdr:rowOff>
    </xdr:to>
    <xdr:pic>
      <xdr:nvPicPr>
        <xdr:cNvPr id="4" name="Picture 3" descr="fsp_ver_colour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76200</xdr:rowOff>
    </xdr:to>
    <xdr:pic>
      <xdr:nvPicPr>
        <xdr:cNvPr id="5" name="Picture 4" descr="fsp_ver_colour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76200</xdr:rowOff>
    </xdr:to>
    <xdr:pic>
      <xdr:nvPicPr>
        <xdr:cNvPr id="6" name="Picture 5" descr="fsp_ver_colour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76200</xdr:rowOff>
    </xdr:to>
    <xdr:pic>
      <xdr:nvPicPr>
        <xdr:cNvPr id="7" name="Picture 6" descr="fsp_ver_colour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95250</xdr:rowOff>
    </xdr:to>
    <xdr:pic>
      <xdr:nvPicPr>
        <xdr:cNvPr id="8" name="Picture 7" descr="fsp_ver_colour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95250</xdr:rowOff>
    </xdr:to>
    <xdr:pic>
      <xdr:nvPicPr>
        <xdr:cNvPr id="9" name="Picture 8" descr="fsp_ver_colour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95250</xdr:rowOff>
    </xdr:to>
    <xdr:pic>
      <xdr:nvPicPr>
        <xdr:cNvPr id="10" name="Picture 9" descr="fsp_ver_colour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95250</xdr:rowOff>
    </xdr:to>
    <xdr:pic>
      <xdr:nvPicPr>
        <xdr:cNvPr id="11" name="Picture 10" descr="fsp_ver_colour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15240</xdr:rowOff>
    </xdr:from>
    <xdr:to>
      <xdr:col>4</xdr:col>
      <xdr:colOff>287092</xdr:colOff>
      <xdr:row>4</xdr:row>
      <xdr:rowOff>95250</xdr:rowOff>
    </xdr:to>
    <xdr:pic>
      <xdr:nvPicPr>
        <xdr:cNvPr id="12" name="Picture 11" descr="fsp_ver_colour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" y="405765"/>
          <a:ext cx="21481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131445</xdr:colOff>
      <xdr:row>2</xdr:row>
      <xdr:rowOff>20938</xdr:rowOff>
    </xdr:from>
    <xdr:to>
      <xdr:col>4</xdr:col>
      <xdr:colOff>287092</xdr:colOff>
      <xdr:row>4</xdr:row>
      <xdr:rowOff>89552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7205" y="409558"/>
          <a:ext cx="2197807" cy="43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51DDA5-6835-4AB5-B7E3-5CD9D3EF786E}" name="realiserade_kostnader_per_kategori" displayName="realiserade_kostnader_per_kategori" ref="D14:J28" totalsRowShown="0" headerRowDxfId="539" dataDxfId="537" headerRowBorderDxfId="538" tableBorderDxfId="536">
  <autoFilter ref="D14:J28" xr:uid="{6551DDA5-6835-4AB5-B7E3-5CD9D3EF78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C58D19C-2530-4F2E-BA82-6F2BC64FCD4F}" name="Realiserade kostnader per kategori" dataDxfId="535"/>
    <tableColumn id="2" xr3:uid="{6F5F7CC1-0099-4523-BA08-0DF6FC8329B1}" name=" " dataDxfId="534"/>
    <tableColumn id="3" xr3:uid="{5304F154-FC21-4838-87D6-6BED34D138B9}" name="  " dataDxfId="533"/>
    <tableColumn id="4" xr3:uid="{F30051C7-2143-47BD-9FFF-24EAB0D2946A}" name="   " dataDxfId="532"/>
    <tableColumn id="5" xr3:uid="{55EE3F7D-3D9B-41DE-BB2C-AD7EBF012D00}" name="    " dataDxfId="531"/>
    <tableColumn id="6" xr3:uid="{F48C7ED1-C406-46DC-B115-9A582A492C86}" name="     " dataDxfId="530"/>
    <tableColumn id="7" xr3:uid="{446F2B00-6271-4B5E-B1B3-2A6C8F0F95BF}" name="euros"/>
  </tableColumns>
  <tableStyleInfo name="TableStyleLight8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400A0FD-3618-401A-B117-943363AE2DF6}" name="kostnader_for_dagpenning_projektutredning" displayName="kostnader_for_dagpenning_projektutredning" ref="C42:K55" totalsRowShown="0" headerRowDxfId="427" dataDxfId="425" headerRowBorderDxfId="426" tableBorderDxfId="424">
  <autoFilter ref="C42:K55" xr:uid="{8400A0FD-3618-401A-B117-943363AE2D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91DECFF-1815-4790-B58F-3ABC94024584}" name="Nr" dataDxfId="423"/>
    <tableColumn id="2" xr3:uid="{FDA8DB94-A5F7-4C26-8E1A-088F0F449DE9}" name="Resenärens namn" dataDxfId="422"/>
    <tableColumn id="3" xr3:uid="{61CD40D8-51A8-43C7-80C6-990E2FD502B0}" name="Resans startdatum" dataDxfId="421"/>
    <tableColumn id="4" xr3:uid="{0362E56F-199F-4438-912E-FDF54B9DA731}" name="Resans slutdatum" dataDxfId="420"/>
    <tableColumn id="5" xr3:uid="{A8CAFEAE-45D1-4052-91EB-7E6139B9A604}" name="Destination" dataDxfId="419"/>
    <tableColumn id="6" xr3:uid="{3CF4D8A2-5CF0-477C-8BA5-2113B6BB6AA1}" name="Stad" dataDxfId="418"/>
    <tableColumn id="7" xr3:uid="{20C05783-B4C9-464E-A0F4-51137A1FE492}" name="Kostnader per dag (EUR)" dataDxfId="417"/>
    <tableColumn id="8" xr3:uid="{7B030D02-4ACF-4541-A3F4-63DE4CDD5D49}" name="Antalet dagar" dataDxfId="416"/>
    <tableColumn id="9" xr3:uid="{0FBB241F-3261-4BEF-9BFE-7A85E4D0F553}" name="Kostnader, MOMS  0 % (EUR)" dataDxfId="415"/>
  </tableColumns>
  <tableStyleInfo name="TableStyleLight8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5C9D4E8-F47A-4E51-8BDF-30515E178947}" name="lonekostnader_for_egen_personal_projektutredning" displayName="lonekostnader_for_egen_personal_projektutredning" ref="C58:K71" totalsRowShown="0" headerRowDxfId="414" dataDxfId="412" headerRowBorderDxfId="413" tableBorderDxfId="411">
  <autoFilter ref="C58:K71" xr:uid="{45C9D4E8-F47A-4E51-8BDF-30515E1789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7377522-87CE-4722-8A85-1A585FAA0874}" name="Nr" dataDxfId="410"/>
    <tableColumn id="2" xr3:uid="{04FD1C69-3721-410D-8C91-FD1F07E546EB}" name="Namn på den anställda" dataDxfId="409"/>
    <tableColumn id="3" xr3:uid="{964415E7-E7DB-49DF-AA2E-D2828D2E1DE1}" name="Personens relation till den stödberättigande" dataDxfId="408"/>
    <tableColumn id="4" xr3:uid="{B775E2D8-1389-4C86-BE54-58C3096BBC0F}" name="Personens roll i projektet" dataDxfId="407"/>
    <tableColumn id="5" xr3:uid="{2E3EA66B-2E62-44C4-8C05-FD7B9A707C5E}" name="Resedatum" dataDxfId="406"/>
    <tableColumn id="6" xr3:uid="{655AA99A-9826-45C8-9AD0-9095B7E47A05}" name="Slutfört arbete/uppgift" dataDxfId="405"/>
    <tableColumn id="7" xr3:uid="{7AA9B6EF-D398-47CB-956B-93702F3ABFD8}" name="Dagsarvode (EUR)" dataDxfId="404"/>
    <tableColumn id="8" xr3:uid="{37112B91-D739-4387-A626-323F89182719}" name="Antalet arbetsdagar" dataDxfId="403"/>
    <tableColumn id="9" xr3:uid="{B8BDEF3B-8833-41D1-84DF-D1B272E8FEFB}" name="Kostnader, MOMS  0 % (EUR)" dataDxfId="402"/>
  </tableColumns>
  <tableStyleInfo name="TableStyleLight8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CECBAF1-AF3A-4F79-9058-7BCDB7D35E7D}" name="kostnader_for_externa_experter_projektutredning" displayName="kostnader_for_externa_experter_projektutredning" ref="C74:K87" totalsRowShown="0" headerRowDxfId="401" dataDxfId="399" headerRowBorderDxfId="400" tableBorderDxfId="398">
  <autoFilter ref="C74:K87" xr:uid="{0CECBAF1-AF3A-4F79-9058-7BCDB7D35E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A5F1A8F-0FC4-44F2-8F54-4E39527730DC}" name="Nr" dataDxfId="397"/>
    <tableColumn id="2" xr3:uid="{4EC53E1D-C29E-4F91-8E69-C0ECF9FCE880}" name="Expertens namn" dataDxfId="396"/>
    <tableColumn id="3" xr3:uid="{B6336284-48B1-478C-9889-C9861AD2A0E7}" name="Organisationen experten representerar" dataDxfId="395"/>
    <tableColumn id="4" xr3:uid="{B7CF0C73-1357-4170-A616-362A38D0A522}" name="Junior-/seniorexpert" dataDxfId="394"/>
    <tableColumn id="5" xr3:uid="{092CE59B-2314-41DA-A45B-45C361ED0FFC}" name="Arbetstid/skede/period/datum" dataDxfId="393"/>
    <tableColumn id="6" xr3:uid="{D343CA27-E57E-4B1B-8731-E31649E9DCAB}" name="Slutfört arbete/uppgift" dataDxfId="392"/>
    <tableColumn id="7" xr3:uid="{66212043-B87A-48F2-AC4A-3CA114190541}" name="Dagsarvode (EUR)" dataDxfId="391"/>
    <tableColumn id="8" xr3:uid="{6E6D5474-6134-4306-905C-06635F1D552A}" name="Antalet arbetsdagar  (à 8h)" dataDxfId="390"/>
    <tableColumn id="9" xr3:uid="{483029DF-CD62-4454-A0B8-DDBCA98ACEB7}" name="Kostnader, MOMS  0 % (EUR)" dataDxfId="389"/>
  </tableColumns>
  <tableStyleInfo name="TableStyleLight8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10BBDC7-4927-4052-873A-F0AF7C8E55FA}" name="resekostnader_affarsplan" displayName="resekostnader_affarsplan" ref="C10:K23" totalsRowShown="0" headerRowDxfId="388" dataDxfId="386" headerRowBorderDxfId="387" tableBorderDxfId="385">
  <autoFilter ref="C10:K23" xr:uid="{410BBDC7-4927-4052-873A-F0AF7C8E55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8E6B462-8E5B-42F0-ADBB-549B0626AB13}" name="No." dataDxfId="384"/>
    <tableColumn id="2" xr3:uid="{CFE61ECB-8F78-4CA4-9E35-0BEBD0DC31EC}" name="Resenärens namn" dataDxfId="383"/>
    <tableColumn id="3" xr3:uid="{7B5995F2-82FE-444B-BEBD-74234605A64B}" name="Resans startdatum" dataDxfId="382"/>
    <tableColumn id="4" xr3:uid="{F76A3F33-FA9A-49C7-97B6-B48A6B86DA4F}" name="Resans slutdatum" dataDxfId="381"/>
    <tableColumn id="5" xr3:uid="{C80CB3EA-0CCE-4C94-A7BF-3B3BB408E2B0}" name="Färdmedel (fordon)" dataDxfId="380"/>
    <tableColumn id="6" xr3:uid="{C0A6DCB8-CB33-4984-99B9-FD84B64BBDE1}" name="Resans startplats (stad och land)" dataDxfId="379"/>
    <tableColumn id="7" xr3:uid="{297A1D54-BBC9-4728-B065-1C017B534C8E}" name="Rutt och destination                 (stad, land)" dataDxfId="378"/>
    <tableColumn id="8" xr3:uid="{4999D3AC-D6ED-462A-9926-0AFF1E226C5B}" name="Syftet med resan" dataDxfId="377"/>
    <tableColumn id="9" xr3:uid="{48D38DFF-9F23-4BAD-998A-E1A084A9F18F}" name="Kostnader, MOMS  0 % (EUR)" dataDxfId="376"/>
  </tableColumns>
  <tableStyleInfo name="TableStyleLight8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06CF451-81B9-4E03-8943-BBA077D959BA}" name="logikostnader_affarsplan" displayName="logikostnader_affarsplan" ref="C26:K39" totalsRowShown="0" headerRowDxfId="375" dataDxfId="373" headerRowBorderDxfId="374" tableBorderDxfId="372">
  <autoFilter ref="C26:K39" xr:uid="{F06CF451-81B9-4E03-8943-BBA077D959B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CFD184D-F1FC-49F2-B34B-E1E5F3DA79A7}" name="Nr" dataDxfId="371"/>
    <tableColumn id="2" xr3:uid="{32E21359-FF31-4A27-BE38-4DD57D7C2241}" name="Resenärens namn" dataDxfId="370"/>
    <tableColumn id="3" xr3:uid="{2E56C8C7-6A03-455E-8E1B-55530FCE687A}" name="Ankomstdag för login" dataDxfId="369"/>
    <tableColumn id="4" xr3:uid="{BB385A12-9D4D-4DAA-B928-0B5ACA9F9A93}" name="Avfärdsdag för login" dataDxfId="368"/>
    <tableColumn id="5" xr3:uid="{567D1F2F-4F9F-4366-8571-1915110A0A1C}" name="Namn på login" dataDxfId="367"/>
    <tableColumn id="6" xr3:uid="{5EDB3C8A-7AD9-4E0C-953D-40647342CCD6}" name="Läget för login (ex. stad)" dataDxfId="366"/>
    <tableColumn id="7" xr3:uid="{E2EECFFE-1E11-44CE-961F-B67C760B2067}" name="Kostnader per dag (EUR)" dataDxfId="365"/>
    <tableColumn id="8" xr3:uid="{CF0806BD-6789-4A96-8B57-178E166858FE}" name="Antalet dagar" dataDxfId="364"/>
    <tableColumn id="9" xr3:uid="{EEBC724E-03F3-453E-91D8-C5E87D523F3C}" name="Kostnader, MOMS  0 % (EUR)" dataDxfId="363"/>
  </tableColumns>
  <tableStyleInfo name="TableStyleLight8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9C7DFFD-D0FA-4F36-80DE-6B5D1A184A28}" name="kostnader_for_dagpenning_affarsplan" displayName="kostnader_for_dagpenning_affarsplan" ref="C42:K55" totalsRowShown="0" headerRowDxfId="362" dataDxfId="360" headerRowBorderDxfId="361" tableBorderDxfId="359">
  <autoFilter ref="C42:K55" xr:uid="{D9C7DFFD-D0FA-4F36-80DE-6B5D1A184A2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8A83737-638D-4A65-9984-1F5042BA7DE7}" name="Nr" dataDxfId="358"/>
    <tableColumn id="2" xr3:uid="{29CE1E44-B493-4140-8B37-3CBCBD6BF716}" name="Resenärens namn" dataDxfId="357"/>
    <tableColumn id="3" xr3:uid="{FC95799A-565E-4893-8806-081C739A52A5}" name="Resans startdatum" dataDxfId="356"/>
    <tableColumn id="4" xr3:uid="{6283EC0A-B45A-4750-AC24-E84876721A5F}" name="Resans slutdatum" dataDxfId="355"/>
    <tableColumn id="5" xr3:uid="{B19FECC5-1862-403D-AC6E-C7D9654AECEB}" name="Destination" dataDxfId="354"/>
    <tableColumn id="6" xr3:uid="{548814A1-35DF-4583-AFBF-7D036BBF2E96}" name="Stad" dataDxfId="353"/>
    <tableColumn id="7" xr3:uid="{C4E96832-77F7-479F-87C0-BC2A0F5426F6}" name="Kostnader per dag (EUR)" dataDxfId="352"/>
    <tableColumn id="8" xr3:uid="{0434EB3F-1DD3-499C-8746-EF5C9E104969}" name="Antalet dagar" dataDxfId="351"/>
    <tableColumn id="9" xr3:uid="{BC6B844E-F25D-46A6-ACD5-0084F242E088}" name="Kostnader, MOMS  0 % (EUR)" dataDxfId="350"/>
  </tableColumns>
  <tableStyleInfo name="TableStyleLight8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C410BED-B46E-40FA-9776-799B8180058B}" name="lonekostnader_for_egen_personal_affarsplan" displayName="lonekostnader_for_egen_personal_affarsplan" ref="C58:K71" totalsRowShown="0" headerRowDxfId="349" dataDxfId="347" headerRowBorderDxfId="348" tableBorderDxfId="346">
  <autoFilter ref="C58:K71" xr:uid="{1C410BED-B46E-40FA-9776-799B8180058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C655390-0682-49EE-BF81-6F8B34FA85A6}" name="Nr" dataDxfId="345"/>
    <tableColumn id="2" xr3:uid="{4368C9EC-1252-4926-9F54-BF6B0C3F5073}" name="Namn på den anställda" dataDxfId="344"/>
    <tableColumn id="3" xr3:uid="{B347D26B-1DED-47F1-BF0F-259A62E8F645}" name="Personens relation till den stödberättigande" dataDxfId="343"/>
    <tableColumn id="4" xr3:uid="{9F6FBA48-8067-48F8-9B88-F12233BEB4E5}" name="Personens roll i projektet" dataDxfId="342"/>
    <tableColumn id="5" xr3:uid="{959CBB00-AF54-4C16-83A8-DCCB344F7351}" name="Resedatum" dataDxfId="341"/>
    <tableColumn id="6" xr3:uid="{A934C12E-3219-4814-A605-5A769332F0B5}" name="Slutfört arbete/uppgift" dataDxfId="340"/>
    <tableColumn id="7" xr3:uid="{27CB1DBA-7C7E-4C3C-AC2E-523D4C5C19A2}" name="Dagsarvode (EUR)" dataDxfId="339"/>
    <tableColumn id="8" xr3:uid="{E7F3210F-7BA8-4261-AEF4-2AAC7AD9AA16}" name="Antalet arbetsdagar" dataDxfId="338"/>
    <tableColumn id="9" xr3:uid="{FD2B0E1E-A749-4CFC-B7AB-63BBA725D5B3}" name="Kostnader, MOMS  0 % (EUR)" dataDxfId="337"/>
  </tableColumns>
  <tableStyleInfo name="TableStyleLight8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5E7983E-E03C-4E72-8FF6-EF760E18C407}" name="kostnader_for_externa_experter_affarsplan" displayName="kostnader_for_externa_experter_affarsplan" ref="C74:K87" totalsRowShown="0" headerRowDxfId="336" dataDxfId="334" headerRowBorderDxfId="335" tableBorderDxfId="333">
  <autoFilter ref="C74:K87" xr:uid="{E5E7983E-E03C-4E72-8FF6-EF760E18C40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810493B-8728-4855-9389-F499F8E54DF4}" name="Nr" dataDxfId="332"/>
    <tableColumn id="2" xr3:uid="{A5967488-0FFC-4FF1-9CA5-F73E96B35630}" name="Expertens namn" dataDxfId="331"/>
    <tableColumn id="3" xr3:uid="{4C38A5BE-A15A-40D5-A6B3-F9E8B755E18B}" name="Organisationen experten representerar" dataDxfId="330"/>
    <tableColumn id="4" xr3:uid="{9FDDF5BA-4F16-43EC-945F-2BBED2A5E430}" name="Junior-/seniorexpert" dataDxfId="329"/>
    <tableColumn id="5" xr3:uid="{A27E69B6-8865-402C-AD61-0C2A9CC83F2C}" name="Arbetstid/skede/period/datum" dataDxfId="328"/>
    <tableColumn id="6" xr3:uid="{8C0B402B-AA44-4E37-A448-18FACD21DCFF}" name="Slutfört arbete/uppgift" dataDxfId="327"/>
    <tableColumn id="7" xr3:uid="{CD072788-EB7C-403F-9DFF-357A308A977C}" name="Dagsarvode (EUR)" dataDxfId="326"/>
    <tableColumn id="8" xr3:uid="{86881596-87AC-4DFB-9AA0-714C1AE68FA0}" name="Antalet arbetsdagar  (à 8h)" dataDxfId="325"/>
    <tableColumn id="9" xr3:uid="{BD703145-FFC8-447A-AFDA-5F89696BEE3E}" name="Kostnader, MOMS  0 % (EUR)" dataDxfId="324"/>
  </tableColumns>
  <tableStyleInfo name="TableStyleLight8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391C3A2-795C-4D60-908D-5A470408A974}" name="resekostnader_bedömning_av_miljo" displayName="resekostnader_bedömning_av_miljo" ref="C10:K23" totalsRowShown="0" headerRowDxfId="323" dataDxfId="321" headerRowBorderDxfId="322" tableBorderDxfId="320">
  <autoFilter ref="C10:K23" xr:uid="{9391C3A2-795C-4D60-908D-5A470408A97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1BF50B4-F433-4ED5-9D8F-5DD176A0BC83}" name="Nr" dataDxfId="319"/>
    <tableColumn id="2" xr3:uid="{D0357FC2-3F69-4DAF-AE0B-131D089C8647}" name="Resenärens namn" dataDxfId="318"/>
    <tableColumn id="3" xr3:uid="{FA05B799-FEDD-4A72-9F8D-14EBB7631B32}" name="Resans startdatum" dataDxfId="317"/>
    <tableColumn id="4" xr3:uid="{60F93C4A-7145-4F08-A9AE-1428F1833FFE}" name="Resans slutdatum" dataDxfId="316"/>
    <tableColumn id="5" xr3:uid="{60112E4A-6769-4BD6-AB4F-B1289ADC1B37}" name="Färdmedel (fordon)" dataDxfId="315"/>
    <tableColumn id="6" xr3:uid="{AEFAB298-2DA2-4072-9EEA-01C90D0B1AD2}" name="Resans startplats (stad och land)" dataDxfId="314"/>
    <tableColumn id="7" xr3:uid="{1C257EFB-40B3-49F9-9306-689AFFEF8400}" name="Rutt och destination                 (stad, land)" dataDxfId="313"/>
    <tableColumn id="8" xr3:uid="{27F4B24A-F52A-4829-BF9F-8453E48B0AD3}" name="Syftet med resan" dataDxfId="312"/>
    <tableColumn id="9" xr3:uid="{FE80AF2E-A989-44FC-A740-C25E81441263}" name="Kostnader, MOMS  0 % (EUR)" dataDxfId="311"/>
  </tableColumns>
  <tableStyleInfo name="TableStyleLight8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11A6400-41B1-469E-B5A5-96E579C8D479}" name="logikostnader_bedomning_av_miljo" displayName="logikostnader_bedomning_av_miljo" ref="C26:K39" totalsRowShown="0" headerRowDxfId="310" dataDxfId="309" tableBorderDxfId="308">
  <autoFilter ref="C26:K39" xr:uid="{811A6400-41B1-469E-B5A5-96E579C8D47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73B8E24F-A0D1-4D90-A6A7-5106E6992E79}" name="Nr" dataDxfId="307"/>
    <tableColumn id="2" xr3:uid="{898E3F7D-1748-4639-99C6-963AA951E625}" name="Resenärens namn" dataDxfId="306"/>
    <tableColumn id="3" xr3:uid="{A7C7FC6A-4962-420C-8222-F14279E5597E}" name="Ankomstdag för login" dataDxfId="305"/>
    <tableColumn id="4" xr3:uid="{773770B9-F412-44C5-A820-05D62C767111}" name="Avfärdsdag för login" dataDxfId="304"/>
    <tableColumn id="5" xr3:uid="{0FEB2CD9-1BBA-457A-8388-74CFA0C6B397}" name="Namn på login" dataDxfId="303"/>
    <tableColumn id="6" xr3:uid="{BC3E1CE4-313D-43B6-AF98-8179D06D741C}" name="Läget för login (ex. stad)" dataDxfId="302"/>
    <tableColumn id="7" xr3:uid="{3CA8839A-F49B-4EFE-9D36-60F458294E95}" name="Kostnader per dag (EUR)" dataDxfId="301"/>
    <tableColumn id="8" xr3:uid="{627F2427-B172-49CA-BCE4-0F62B491D5CD}" name="Antalet dagar" dataDxfId="300"/>
    <tableColumn id="9" xr3:uid="{8D66A1E1-7B5B-4497-AC66-5A0DA2CABD4A}" name="Kostnader, MOMS  0 % (EUR)" dataDxfId="299"/>
  </tableColumns>
  <tableStyleInfo name="TableStyleLight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EC891C-22FB-465E-82D1-0CD8624EB818}" name="realiserade_kostnader_per_projektfas" displayName="realiserade_kostnader_per_projektfas" ref="D30:J40" totalsRowShown="0" headerRowDxfId="529" dataDxfId="527" headerRowBorderDxfId="528" tableBorderDxfId="526">
  <autoFilter ref="D30:J40" xr:uid="{FFEC891C-22FB-465E-82D1-0CD8624EB8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46270A-C58F-4B6A-BBA3-B4551C2E64D6}" name="Realiserade kostnader per projektfas" dataDxfId="525"/>
    <tableColumn id="2" xr3:uid="{F3F1342E-D633-482C-A3E5-4E7DEECF1B95}" name=" " dataDxfId="524"/>
    <tableColumn id="3" xr3:uid="{DB2113BE-C8CF-45AD-AFAB-46E8247A5370}" name="  " dataDxfId="523"/>
    <tableColumn id="4" xr3:uid="{A1AB2450-1DA8-46B9-BDB0-51C5E08A9946}" name="   " dataDxfId="522"/>
    <tableColumn id="5" xr3:uid="{560AD9AC-8E88-42E7-A77C-C67119127216}" name="    " dataDxfId="521"/>
    <tableColumn id="6" xr3:uid="{DFDE8B1C-D1D5-452F-AD36-713449A20985}" name="     " dataDxfId="520"/>
    <tableColumn id="7" xr3:uid="{D303CF4C-8F23-4AC9-A7FB-0E1BCED10657}" name="euros" dataDxfId="519"/>
  </tableColumns>
  <tableStyleInfo name="TableStyleLight8"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41883BA-C0D2-4824-81EE-FBAD65798451}" name="kostnader_for_dagpenning_bedomning_av_miljo" displayName="kostnader_for_dagpenning_bedomning_av_miljo" ref="C42:K55" totalsRowShown="0" headerRowDxfId="298" dataDxfId="296" headerRowBorderDxfId="297" tableBorderDxfId="295">
  <autoFilter ref="C42:K55" xr:uid="{E41883BA-C0D2-4824-81EE-FBAD657984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ADBFC12-CE28-41D7-A74A-B70E334EAF3D}" name="Nr" dataDxfId="294"/>
    <tableColumn id="2" xr3:uid="{5275C746-2B12-4B9C-AE1F-03DE7B002909}" name="Resenärens namn" dataDxfId="293"/>
    <tableColumn id="3" xr3:uid="{4E91B460-E9B5-4E60-952B-7AFC819C3597}" name="Resans startdatum" dataDxfId="292"/>
    <tableColumn id="4" xr3:uid="{D3EA6D86-D45B-44D8-8CE4-B847F5D55D82}" name="Resans slutdatum" dataDxfId="291"/>
    <tableColumn id="5" xr3:uid="{0E6F5A6B-1D5C-4CC3-8DA5-BE4EBC27B258}" name="Destination" dataDxfId="290"/>
    <tableColumn id="6" xr3:uid="{F629A827-35D3-43A3-B40E-C235FC0724C9}" name="Stad" dataDxfId="289"/>
    <tableColumn id="7" xr3:uid="{1D88B4FA-F8BE-434E-BF60-3DD75EC51114}" name="Kostnader per dag (EUR)" dataDxfId="288"/>
    <tableColumn id="8" xr3:uid="{6E5B2C3C-D0C1-4E5D-B5A6-64604A3959A7}" name="Antalet dagar" dataDxfId="287"/>
    <tableColumn id="9" xr3:uid="{7CCDAE8E-855B-4728-BC92-BB1ED1017563}" name="Kostnader, MOMS  0 % (EUR)" dataDxfId="286"/>
  </tableColumns>
  <tableStyleInfo name="TableStyleLight8"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44918F8-5C19-4B41-A2DC-71DD56E32A2E}" name="lonekostnader_for_egen_personal_bedömning_av_miljo" displayName="lonekostnader_for_egen_personal_bedömning_av_miljo" ref="C58:K71" totalsRowShown="0" headerRowDxfId="285" dataDxfId="283" headerRowBorderDxfId="284" tableBorderDxfId="282">
  <autoFilter ref="C58:K71" xr:uid="{B44918F8-5C19-4B41-A2DC-71DD56E32A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1D75635-44F3-4AD8-BD43-83D55AF1F211}" name="Nr" dataDxfId="281"/>
    <tableColumn id="2" xr3:uid="{B022FEF7-C329-46DC-AFF7-95273F0B7CF6}" name="Namn på den anställda" dataDxfId="280"/>
    <tableColumn id="3" xr3:uid="{2C845E3B-AECA-46C5-BBEB-530D14C1AD1A}" name="Personens relation till den stödberättigande" dataDxfId="279"/>
    <tableColumn id="4" xr3:uid="{E56CF426-F0E3-4986-AD24-853B641673ED}" name="Personens roll i projektet" dataDxfId="278"/>
    <tableColumn id="5" xr3:uid="{4A1CEF2E-7AD2-4609-A4C5-E865B0FB4B2B}" name="Resedatum" dataDxfId="277"/>
    <tableColumn id="6" xr3:uid="{776A54F5-09BB-45CC-807A-CF02B7911D55}" name="Slutfört arbete/uppgift" dataDxfId="276"/>
    <tableColumn id="7" xr3:uid="{4AF2B1EC-70CC-45E2-B69E-1FBC4A69219F}" name="Dagsarvode (EUR)" dataDxfId="275"/>
    <tableColumn id="8" xr3:uid="{1639CBA5-6CD3-4421-814A-433F02BA0AF5}" name="Antalet arbetsdagar" dataDxfId="274"/>
    <tableColumn id="9" xr3:uid="{2D8CFFE9-0106-4555-A68F-BFB093F33233}" name="Kostnader, MOMS  0 % (EUR)" dataDxfId="273"/>
  </tableColumns>
  <tableStyleInfo name="TableStyleLight8"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D6801515-3A2E-413C-BF06-CF01E65EA7F6}" name="kostnader_for_externa_experter_bedömning_av_miljo" displayName="kostnader_for_externa_experter_bedömning_av_miljo" ref="C74:K87" totalsRowShown="0" headerRowDxfId="272" dataDxfId="270" headerRowBorderDxfId="271" tableBorderDxfId="269">
  <autoFilter ref="C74:K87" xr:uid="{D6801515-3A2E-413C-BF06-CF01E65EA7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A847C0B-7A71-4D11-8B1E-8263D3D7872F}" name="Nr" dataDxfId="268"/>
    <tableColumn id="2" xr3:uid="{E8EACB0D-6636-4C8F-BF6B-7481459AB27A}" name="Expertens namn" dataDxfId="267"/>
    <tableColumn id="3" xr3:uid="{BF6A9679-D6FE-4EA4-BA6C-27B91BBA4296}" name="Organisationen experten representerar" dataDxfId="266"/>
    <tableColumn id="4" xr3:uid="{0B97AE6D-DFCC-40D0-B0CA-46D18B05D273}" name="Junior-/seniorexpert" dataDxfId="265"/>
    <tableColumn id="5" xr3:uid="{D0419872-A04F-4B49-96B5-313F25697AF7}" name="Arbetstid/skede/period/datum" dataDxfId="264"/>
    <tableColumn id="6" xr3:uid="{6B0615FE-4766-4EC8-8AFA-F28F2566D350}" name="Slutfört arbete/uppgift" dataDxfId="263"/>
    <tableColumn id="7" xr3:uid="{49B5105F-0A59-4F83-A6D8-619FCB01D2F3}" name="Dagsarvode (EUR)" dataDxfId="262"/>
    <tableColumn id="8" xr3:uid="{7C0712D4-A191-4A98-A08A-F3F70FE75E07}" name="Antalet arbetsdagar  (à 8h)" dataDxfId="261"/>
    <tableColumn id="9" xr3:uid="{B150EB6A-0357-45BB-AC8A-19D9A88A4CE2}" name="Kostnader, MOMS  0 % (EUR)" dataDxfId="260"/>
  </tableColumns>
  <tableStyleInfo name="TableStyleLight8"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2B5A600-41A4-4BDB-B789-91D0CD61EA0B}" name="resekostnader_pilotforsok_demonstration" displayName="resekostnader_pilotforsok_demonstration" ref="C10:K23" totalsRowShown="0" headerRowDxfId="259" dataDxfId="257" headerRowBorderDxfId="258" tableBorderDxfId="256">
  <autoFilter ref="C10:K23" xr:uid="{A2B5A600-41A4-4BDB-B789-91D0CD61EA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041D267-1C0A-4602-AC4B-CBCDC4F98C97}" name="Nr" dataDxfId="255"/>
    <tableColumn id="2" xr3:uid="{976B6E17-F4A9-4F9D-9C57-4512731AADA3}" name="Resenärens namn" dataDxfId="254"/>
    <tableColumn id="3" xr3:uid="{8DDF41F9-CA6A-4341-9F34-21726C976BAB}" name="Resans startdatum" dataDxfId="253"/>
    <tableColumn id="4" xr3:uid="{5B37356F-8939-4D67-9667-F6C6A77C6E9A}" name="Resans slutdatum" dataDxfId="252"/>
    <tableColumn id="5" xr3:uid="{814F555B-EAB8-4655-AC8C-581B709320D2}" name="Färdmedel (fordon)" dataDxfId="251"/>
    <tableColumn id="6" xr3:uid="{4C2C8BA8-5A51-4866-A2D9-F7E6B5B23410}" name="Resans startplats (stad och land)" dataDxfId="250"/>
    <tableColumn id="7" xr3:uid="{7E70AE3F-6399-48FD-A1DA-3579A43AA318}" name="Rutt och destination                 (stad, land)" dataDxfId="249"/>
    <tableColumn id="8" xr3:uid="{C4C07CE6-EEE1-4879-86D8-65CE7ABC04AE}" name="Syftet med resan" dataDxfId="248"/>
    <tableColumn id="9" xr3:uid="{1DF21768-3D00-44DE-964C-492E8B18B104}" name="Kostnader, MOMS  0 % (EUR)" dataDxfId="247"/>
  </tableColumns>
  <tableStyleInfo name="TableStyleLight8"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3A263C8-FE57-41E0-BBEC-1580A4D8C84A}" name="logikostnader_pilotforsok_demonstration" displayName="logikostnader_pilotforsok_demonstration" ref="C26:K39" totalsRowShown="0" headerRowDxfId="246" dataDxfId="244" headerRowBorderDxfId="245" tableBorderDxfId="243">
  <autoFilter ref="C26:K39" xr:uid="{B3A263C8-FE57-41E0-BBEC-1580A4D8C84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399627C-01B4-4104-90D2-309C26D30024}" name="Nr" dataDxfId="242"/>
    <tableColumn id="2" xr3:uid="{E07B9C9F-7953-4574-8562-1B87DDC19660}" name="Resenärens namn" dataDxfId="241"/>
    <tableColumn id="3" xr3:uid="{4CEA1191-AA36-4B59-ABE6-4DEE633537E7}" name="Ankomstdag för login" dataDxfId="240"/>
    <tableColumn id="4" xr3:uid="{AB4E56E0-A4C1-46E0-9DB7-728FA4F07225}" name="Avfärdsdag för login" dataDxfId="239"/>
    <tableColumn id="5" xr3:uid="{889B2A40-0EC9-4EF4-92C5-07996051FD90}" name="Namn på login" dataDxfId="238"/>
    <tableColumn id="6" xr3:uid="{ED984879-07F5-4AB9-ADFC-D6E1A48DD202}" name="Läget för login (ex. stad)" dataDxfId="237"/>
    <tableColumn id="7" xr3:uid="{AB5107A7-D19F-497C-BFD5-7C39EA274D1D}" name="Kostnader per dag (EUR)" dataDxfId="236"/>
    <tableColumn id="8" xr3:uid="{E9AFEBF2-75E0-4E03-B115-6D0F698FEFF2}" name="Antalet dagar" dataDxfId="235"/>
    <tableColumn id="9" xr3:uid="{C5C02C53-825A-46A3-8CB9-2DC5C00BE4B4}" name="Kostnader, MOMS  0 % (EUR)" dataDxfId="234"/>
  </tableColumns>
  <tableStyleInfo name="TableStyleLight8" showFirstColumn="0" showLastColumn="0" showRowStripes="0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1A829B4A-7220-4C67-BF48-0DDDE9FC2373}" name="kostnader_for_dagpenning_pilotforsok_demonstration" displayName="kostnader_for_dagpenning_pilotforsok_demonstration" ref="C42:K55" totalsRowShown="0" headerRowDxfId="233" dataDxfId="231" headerRowBorderDxfId="232" tableBorderDxfId="230">
  <autoFilter ref="C42:K55" xr:uid="{1A829B4A-7220-4C67-BF48-0DDDE9FC237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7C0FBD9-5723-478E-A5E7-C6977254ECC3}" name="Nr" dataDxfId="229"/>
    <tableColumn id="2" xr3:uid="{CFD8F27C-B297-4960-A703-FD719C4D632A}" name="Resenärens namn" dataDxfId="228"/>
    <tableColumn id="3" xr3:uid="{B7F5D3F1-8887-4C12-B74B-7A680A665D72}" name="Resans startdatum" dataDxfId="227"/>
    <tableColumn id="4" xr3:uid="{BD3E5DBA-68CE-4FA9-B3BE-85D1B9781B3D}" name="Resans slutdatum" dataDxfId="226"/>
    <tableColumn id="5" xr3:uid="{C868869C-2FEF-4BA2-A957-08B5F48778AB}" name="Destination" dataDxfId="225"/>
    <tableColumn id="6" xr3:uid="{56C0727B-C816-4083-AAA3-DF0BAFD783AC}" name="Stad" dataDxfId="224"/>
    <tableColumn id="7" xr3:uid="{56305E08-C23F-4111-B254-1C46618BB459}" name="Kostnader per dag (EUR)" dataDxfId="223"/>
    <tableColumn id="8" xr3:uid="{D48CDC43-A9F6-448C-8E36-F2C46832873D}" name="Antalet dagar" dataDxfId="222"/>
    <tableColumn id="9" xr3:uid="{0C05A432-2D87-41BF-AA0C-DC02F307E788}" name="Kostnader, MOMS  0 % (EUR)" dataDxfId="221"/>
  </tableColumns>
  <tableStyleInfo name="TableStyleLight8"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35846F5B-8DE4-444F-92D0-2A8190B4CF7B}" name="lonekostnader_for_egen_personal_pilotforsok_demonstration" displayName="lonekostnader_for_egen_personal_pilotforsok_demonstration" ref="C58:K71" totalsRowShown="0" headerRowDxfId="220" dataDxfId="218" headerRowBorderDxfId="219" tableBorderDxfId="217">
  <autoFilter ref="C58:K71" xr:uid="{35846F5B-8DE4-444F-92D0-2A8190B4CF7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CE47579-150C-445E-9992-1064165B517C}" name="Nr" dataDxfId="216"/>
    <tableColumn id="2" xr3:uid="{A91992CF-2B0E-4D3C-B424-26DA4448D0E1}" name="Namn på den anställda" dataDxfId="215"/>
    <tableColumn id="3" xr3:uid="{2210753C-C841-4F52-A0B9-333A69B88DAF}" name="Personens relation till den stödberättigande" dataDxfId="214"/>
    <tableColumn id="4" xr3:uid="{91EC51C9-94EE-4EBD-8C2A-2099414B0EF8}" name="Personens roll i projektet" dataDxfId="213"/>
    <tableColumn id="5" xr3:uid="{FA093BE8-F3A8-47AD-A805-204C0B170C50}" name="Resedatum" dataDxfId="212"/>
    <tableColumn id="6" xr3:uid="{8267A236-7145-40EF-A23B-6E7FDCD3C4D2}" name="Slutfört arbete/uppgift" dataDxfId="211"/>
    <tableColumn id="7" xr3:uid="{2572E78C-D672-4E00-8D84-0A8FC05BD8B0}" name="Dagsarvode (EUR)" dataDxfId="210"/>
    <tableColumn id="8" xr3:uid="{7244B262-0F11-4F8C-A79C-27CBEE992101}" name="Antalet arbetsdagar" dataDxfId="209"/>
    <tableColumn id="9" xr3:uid="{380A5A2D-3315-46E6-9FB1-C91DD9980D46}" name="Kostnader, MOMS  0 % (EUR)" dataDxfId="208"/>
  </tableColumns>
  <tableStyleInfo name="TableStyleLight8"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C6C72AF7-90C4-46D0-81C8-C7BDC9BCBE7C}" name="kostnader_for_externa_experter_pilotforsok_demonstration" displayName="kostnader_for_externa_experter_pilotforsok_demonstration" ref="C74:K87" totalsRowShown="0" headerRowDxfId="207" dataDxfId="205" headerRowBorderDxfId="206" tableBorderDxfId="204">
  <autoFilter ref="C74:K87" xr:uid="{C6C72AF7-90C4-46D0-81C8-C7BDC9BCBE7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3D1A225-CB9C-4B56-933C-7906484EE4A5}" name="Nr" dataDxfId="203"/>
    <tableColumn id="2" xr3:uid="{CF436EA1-E2AB-4A7F-AF70-60703DA38E3F}" name="Expertens namn" dataDxfId="202"/>
    <tableColumn id="3" xr3:uid="{4C204EDF-7339-4AF2-BC75-C65257F89CA5}" name="Organisationen experten representerar" dataDxfId="201"/>
    <tableColumn id="4" xr3:uid="{048EA626-A70F-4AE6-95EB-11AB71CDAD6D}" name="Junior-/seniorexpert" dataDxfId="200"/>
    <tableColumn id="5" xr3:uid="{947E0138-4019-4006-A464-3A37BD6825A6}" name="Arbetstid/skede/period/datum" dataDxfId="199"/>
    <tableColumn id="6" xr3:uid="{694C56FE-91DD-4D30-90E2-4B58CB9B2B2F}" name="Slutfört arbete/uppgift" dataDxfId="198"/>
    <tableColumn id="7" xr3:uid="{A1C07BFE-0056-40F2-96EE-FEA8FFF937DD}" name="Dagsarvode (EUR)" dataDxfId="197"/>
    <tableColumn id="8" xr3:uid="{76145369-0A4D-4FCA-B35B-0E5CD235F216}" name="Antalet arbetsdagar  (á 8h)" dataDxfId="196"/>
    <tableColumn id="9" xr3:uid="{6ACE91C2-7B48-45D3-9E5A-D2E71CA83AD6}" name="Kostnader, MOMS  0 % (EUR)" dataDxfId="195"/>
  </tableColumns>
  <tableStyleInfo name="TableStyleLight8" showFirstColumn="0" showLastColumn="0" showRowStripes="0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42113550-DCAC-4655-AA2E-98698ABAA37C}" name="resekostnader_utbildning_av_personal" displayName="resekostnader_utbildning_av_personal" ref="C10:K23" totalsRowShown="0" headerRowDxfId="194" dataDxfId="192" headerRowBorderDxfId="193" tableBorderDxfId="191">
  <autoFilter ref="C10:K23" xr:uid="{42113550-DCAC-4655-AA2E-98698ABAA37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AC29B18-9361-4262-8BCD-D886288AA8B6}" name="Nr" dataDxfId="190"/>
    <tableColumn id="2" xr3:uid="{901B2BC0-8BC0-440A-A504-25A2822559BE}" name="Resenärens namn" dataDxfId="189"/>
    <tableColumn id="3" xr3:uid="{5345AFF0-1EC5-42E0-BA08-75CE644701D7}" name="Resans startdatum" dataDxfId="188"/>
    <tableColumn id="4" xr3:uid="{2285D173-4860-4162-AFC4-DD0D07C7F0D7}" name="Resans slutdatum" dataDxfId="187"/>
    <tableColumn id="5" xr3:uid="{128C7BEA-94B9-481A-8D15-0C1719A71FA1}" name="Färdmedel (fordon)" dataDxfId="186"/>
    <tableColumn id="6" xr3:uid="{504A1CE2-C655-41D2-98A3-3070FE274387}" name="Resans startplats (stad och land)" dataDxfId="185"/>
    <tableColumn id="7" xr3:uid="{9B4AFC0A-E7A3-466C-9A55-D4A91DF824F0}" name="Rutt och destination                 (stad, land)" dataDxfId="184"/>
    <tableColumn id="8" xr3:uid="{5646C77E-E1BC-4EC1-85D0-7247E0132534}" name="Syftet med resan" dataDxfId="183"/>
    <tableColumn id="9" xr3:uid="{44AB528E-56DA-40D0-92A0-A7A86EAA30EB}" name="Kostnader, MOMS  0 % (EUR)" dataDxfId="182"/>
  </tableColumns>
  <tableStyleInfo name="TableStyleLight8" showFirstColumn="0" showLastColumn="0" showRowStripes="0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4BE36CDF-2C44-43C4-887A-A3CD730DB111}" name="logikostnader_utbildning_av_personal" displayName="logikostnader_utbildning_av_personal" ref="C26:K39" totalsRowShown="0" headerRowDxfId="181" dataDxfId="179" headerRowBorderDxfId="180" tableBorderDxfId="178">
  <autoFilter ref="C26:K39" xr:uid="{4BE36CDF-2C44-43C4-887A-A3CD730DB11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6A9AE91-EEFD-4D9A-A6FA-C45FF1A0291E}" name="Nr" dataDxfId="177"/>
    <tableColumn id="2" xr3:uid="{9C8D588A-9659-498B-91DF-1A468D40E710}" name="Resenärens namn" dataDxfId="176"/>
    <tableColumn id="3" xr3:uid="{928D3F12-CAE6-4C10-A639-7F7A9EED23DB}" name="Ankomstdag för login" dataDxfId="175"/>
    <tableColumn id="4" xr3:uid="{F6DDC1FF-FFD9-4D5A-B4BE-F1287C1B5521}" name="Avfärdsdag för login" dataDxfId="174"/>
    <tableColumn id="5" xr3:uid="{B96B2BC5-F897-48C8-9748-2D8D5B01D769}" name="Namn på login" dataDxfId="173"/>
    <tableColumn id="6" xr3:uid="{2E2ECE20-5F4D-402C-9687-E58AFC227AF8}" name="Läget för login (ex. stad)" dataDxfId="172"/>
    <tableColumn id="7" xr3:uid="{0C58837D-A486-4CA3-8233-3DACFD9FEF6D}" name="Kostnader per dag (EUR)" dataDxfId="171"/>
    <tableColumn id="8" xr3:uid="{DC724200-7388-405E-8FB5-122B017EAEC7}" name="Antalet dagar" dataDxfId="170"/>
    <tableColumn id="9" xr3:uid="{4C71698F-1FF9-44E0-A767-D783A1B42F4E}" name="Kostnader, MOMS  0 % (EUR)" dataDxfId="169"/>
  </tableColumns>
  <tableStyleInfo name="TableStyleLight8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F5E847-7644-4FAD-9DEB-B723621C8718}" name="resekostnader_identifiering_av_partner" displayName="resekostnader_identifiering_av_partner" ref="C10:K23" totalsRowShown="0" headerRowDxfId="518" dataDxfId="516" headerRowBorderDxfId="517" tableBorderDxfId="515">
  <autoFilter ref="C10:K23" xr:uid="{A1F5E847-7644-4FAD-9DEB-B723621C87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99D7D8A-109C-464A-BF4E-EEBBAD71D7FE}" name="Nr" dataDxfId="514"/>
    <tableColumn id="2" xr3:uid="{16DD7430-C1B7-474D-9EBB-C9B98B79ABBC}" name="Resenärens namn" dataDxfId="513"/>
    <tableColumn id="3" xr3:uid="{1D52F2B2-8D6F-47A5-A9F9-01E3205582BB}" name="Resans startdatum" dataDxfId="512"/>
    <tableColumn id="4" xr3:uid="{1393621F-4205-42A1-B761-5C5F29CAB038}" name="Resans slutdatum" dataDxfId="511"/>
    <tableColumn id="5" xr3:uid="{24B90F3F-50E6-4D5D-A784-E635C3CCFC14}" name="Färdmedel (fordon)" dataDxfId="510"/>
    <tableColumn id="6" xr3:uid="{65CDE367-2917-42D3-A316-6C633F24B18C}" name="Resans startplats (stad och land)" dataDxfId="509"/>
    <tableColumn id="7" xr3:uid="{3B62929E-C2E9-4207-B29A-A2A24322B365}" name="Rutt och destination (stad, land)" dataDxfId="508"/>
    <tableColumn id="8" xr3:uid="{77AF3018-FE91-4470-86EF-247FF3BFAB45}" name="Syftet med resan" dataDxfId="507"/>
    <tableColumn id="9" xr3:uid="{D389BCE1-242D-47AF-AA1F-9307ED20D099}" name="Kostnader, MOMS  0 % (EUR)" dataDxfId="506"/>
  </tableColumns>
  <tableStyleInfo name="TableStyleLight8" showFirstColumn="0" showLastColumn="0" showRowStripes="0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D18AE8D1-B795-4977-9C85-2E4B43ED1E9A}" name="kostnader_for_dagpenning_utbildning_av_personal" displayName="kostnader_for_dagpenning_utbildning_av_personal" ref="C42:K55" totalsRowShown="0" headerRowDxfId="168" dataDxfId="166" headerRowBorderDxfId="167" tableBorderDxfId="165">
  <autoFilter ref="C42:K55" xr:uid="{D18AE8D1-B795-4977-9C85-2E4B43ED1E9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827D5A6-723A-47DA-B335-378B145959B5}" name="Nr" dataDxfId="164"/>
    <tableColumn id="2" xr3:uid="{41910EB2-F5E6-4FDF-B758-E522CBCB67BE}" name="Resenärens namn" dataDxfId="163"/>
    <tableColumn id="3" xr3:uid="{FD47000A-FC22-408C-94A6-7E82735DDA69}" name="Resans startdatum" dataDxfId="162"/>
    <tableColumn id="4" xr3:uid="{8B86061D-C358-47FE-81C5-BE989FEEE0C2}" name="Resans slutdatum" dataDxfId="161"/>
    <tableColumn id="5" xr3:uid="{AEC7E09A-91CF-4B04-A5BA-CACC049873A1}" name="Destination" dataDxfId="160"/>
    <tableColumn id="6" xr3:uid="{2F0CCB67-6EFF-4081-90C1-18B054FF7793}" name="Stad" dataDxfId="159"/>
    <tableColumn id="7" xr3:uid="{1574C9CC-C8DE-4274-8F7F-DAD4388C7F3C}" name="Kostnader per dag (EUR)" dataDxfId="158"/>
    <tableColumn id="8" xr3:uid="{94F473FE-538F-41C7-BAF9-28CA19D189EB}" name="Antalet dagar" dataDxfId="157"/>
    <tableColumn id="9" xr3:uid="{3D6CA8BD-3263-4DDB-9722-5012A68087B9}" name="Kostnader, MOMS  0 % (EUR)" dataDxfId="156"/>
  </tableColumns>
  <tableStyleInfo name="TableStyleLight8" showFirstColumn="0" showLastColumn="0" showRowStripes="0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B2658F2-4E1C-4F20-8DE2-F49D98F940FF}" name="lonekostnader_for_egen_personal_utbildning_av_personal" displayName="lonekostnader_for_egen_personal_utbildning_av_personal" ref="C58:K71" totalsRowShown="0" headerRowDxfId="155" dataDxfId="153" headerRowBorderDxfId="154" tableBorderDxfId="152">
  <autoFilter ref="C58:K71" xr:uid="{8B2658F2-4E1C-4F20-8DE2-F49D98F940F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67BC0F0-6C3C-49DB-BD7B-8D237E936900}" name="Nr" dataDxfId="151"/>
    <tableColumn id="2" xr3:uid="{D3B14163-BA4F-463E-8E19-C027964C8BBA}" name="Namn på den anställda" dataDxfId="150"/>
    <tableColumn id="3" xr3:uid="{1848D505-5DDE-41A8-8968-5A586F692475}" name="Personens relation till den stödberättigande" dataDxfId="149"/>
    <tableColumn id="4" xr3:uid="{F67A10CF-C7B5-4090-A899-AA24D0D5A921}" name="Personens roll i projektet" dataDxfId="148"/>
    <tableColumn id="5" xr3:uid="{DE0DF1C8-4FFF-4986-93E1-68E5351B6E49}" name="Resedatum" dataDxfId="147"/>
    <tableColumn id="6" xr3:uid="{FE56E3C3-571E-4A15-B77E-6CF04BAD5DB3}" name="Slutfört arbete/uppgift" dataDxfId="146"/>
    <tableColumn id="7" xr3:uid="{4DF9A69C-AD84-41C3-8313-8969B9F46143}" name="Dagsarvode (EUR)" dataDxfId="145"/>
    <tableColumn id="8" xr3:uid="{1DBE879D-56EF-4F4A-AB45-F8AE3C4C0BCC}" name="Antalet arbetsdagar" dataDxfId="144"/>
    <tableColumn id="9" xr3:uid="{1DBFF711-FDF7-4B85-8E22-C5E56BE421AE}" name="Kostnader, MOMS  0 % (EUR)" dataDxfId="143"/>
  </tableColumns>
  <tableStyleInfo name="TableStyleLight8" showFirstColumn="0" showLastColumn="0" showRowStripes="0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DE116960-94DA-4B73-9D7F-0FBE1D1DADE1}" name="kostnader_for_externa_experter_personal_utbildning_av_personal" displayName="kostnader_for_externa_experter_personal_utbildning_av_personal" ref="C74:K87" totalsRowShown="0" headerRowDxfId="142" dataDxfId="140" headerRowBorderDxfId="141" tableBorderDxfId="139">
  <autoFilter ref="C74:K87" xr:uid="{DE116960-94DA-4B73-9D7F-0FBE1D1DAD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E57AE88-D1BC-4DC5-824B-F79E7A13F4CE}" name="Nr" dataDxfId="138"/>
    <tableColumn id="2" xr3:uid="{A2A592DB-D4F4-4792-821C-763ADE4F1B77}" name="Expertens namn" dataDxfId="137"/>
    <tableColumn id="3" xr3:uid="{7697082B-D245-4DD0-A88D-4B2CA392DB27}" name="Organisationen experten representerar" dataDxfId="136"/>
    <tableColumn id="4" xr3:uid="{0A1445C2-06D5-4606-B581-CEDFC059572E}" name="Junior-/seniorexpert" dataDxfId="135"/>
    <tableColumn id="5" xr3:uid="{9A753C8D-DC09-473A-A3AB-3E1550CDA1F4}" name="Arbetstid/skede/period/datum" dataDxfId="134"/>
    <tableColumn id="6" xr3:uid="{211E849F-E4AB-4759-AF12-CB17CA5C2BC0}" name="Slutfört arbete/uppgift" dataDxfId="133"/>
    <tableColumn id="7" xr3:uid="{A70816FE-9336-400E-9E4F-DA6B1A9B651B}" name="Dagsarvode (EUR)" dataDxfId="132"/>
    <tableColumn id="8" xr3:uid="{2890AC9E-2214-4C6F-83B8-5A4A2482A37C}" name="Antalet arbetsdagar  (à 8h)" dataDxfId="131"/>
    <tableColumn id="9" xr3:uid="{370BE3E7-55DA-468C-A5CF-E0998A409A35}" name="Kostnader, MOMS  0 % (EUR)" dataDxfId="130"/>
  </tableColumns>
  <tableStyleInfo name="TableStyleLight8" showFirstColumn="0" showLastColumn="0" showRowStripes="0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B0B489A4-86AB-4FA8-86BE-DD690D4FDC8B}" name="resekostnader_utveckling_av_befintlig_affa" displayName="resekostnader_utveckling_av_befintlig_affa" ref="C10:K23" totalsRowShown="0" headerRowDxfId="129" dataDxfId="127" headerRowBorderDxfId="128" tableBorderDxfId="126">
  <autoFilter ref="C10:K23" xr:uid="{B0B489A4-86AB-4FA8-86BE-DD690D4FDC8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10EEDD5-8A32-467E-B089-C704E14A9756}" name="Nr" dataDxfId="125"/>
    <tableColumn id="2" xr3:uid="{58B16D7E-6EF6-4D0A-BC41-D34B0CA7F260}" name="Resenärens namn" dataDxfId="124"/>
    <tableColumn id="3" xr3:uid="{012FBED7-32DF-41D3-9DE7-A7DE3CBED486}" name="Resans startdatum" dataDxfId="123"/>
    <tableColumn id="4" xr3:uid="{06197703-6BC6-4789-9C96-8C6A0AD4E7DB}" name="Resans slutdatum" dataDxfId="122"/>
    <tableColumn id="5" xr3:uid="{A97AAE4B-5351-4A1D-8687-5326F91ECFF2}" name="Färdmedel (fordon)" dataDxfId="121"/>
    <tableColumn id="6" xr3:uid="{43515270-144B-4D0C-9F52-24F2D389859B}" name="Resans startplats (stad och land)" dataDxfId="120"/>
    <tableColumn id="7" xr3:uid="{D340F136-D24A-4ED7-9C8D-8F5D40ADE650}" name="Rutt och destination (stad, land)" dataDxfId="119"/>
    <tableColumn id="8" xr3:uid="{54F19380-443B-4A9D-818F-7529AD50A69D}" name="Syftet med resan" dataDxfId="118"/>
    <tableColumn id="9" xr3:uid="{47DC2498-6BC3-4B55-B820-613868E14D51}" name="Kostnader, MOMS  0 % (EUR)" dataDxfId="117"/>
  </tableColumns>
  <tableStyleInfo name="TableStyleLight8" showFirstColumn="0" showLastColumn="0" showRowStripes="0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FA66CCF7-6D77-46E3-99B2-CA8334C45660}" name="logikostnader_utveckling_av_befintlig_affa" displayName="logikostnader_utveckling_av_befintlig_affa" ref="C26:K39" totalsRowShown="0" headerRowDxfId="116" dataDxfId="114" headerRowBorderDxfId="115" tableBorderDxfId="113">
  <autoFilter ref="C26:K39" xr:uid="{FA66CCF7-6D77-46E3-99B2-CA8334C456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46E7DE3-67DE-42A5-82B1-5D788D53FC99}" name="Nr" dataDxfId="112"/>
    <tableColumn id="2" xr3:uid="{81518D6D-8490-441A-88CB-F714765A4F09}" name="Resenärens namn" dataDxfId="111"/>
    <tableColumn id="3" xr3:uid="{E4AF0579-9970-477C-AD0A-CB2DDC288FDD}" name="Ankomstdag för login" dataDxfId="110"/>
    <tableColumn id="4" xr3:uid="{03CD6010-A34E-401E-AC5D-BDAF8745FCEC}" name="Avfärdsdag för login" dataDxfId="109"/>
    <tableColumn id="5" xr3:uid="{85D2CED4-F8FC-4905-B951-E354F194CEFE}" name="Namn på login" dataDxfId="108"/>
    <tableColumn id="6" xr3:uid="{FB828F50-870A-4EFF-B137-7769AEF023E0}" name="Läget för login (ex. stad)" dataDxfId="107"/>
    <tableColumn id="7" xr3:uid="{A0621C7A-253D-4E1B-90EC-B6399A39811F}" name="Kostnader per dag (EUR)" dataDxfId="106"/>
    <tableColumn id="8" xr3:uid="{AA40CA3C-7344-4790-82CD-C1054EF68C2A}" name="Antalet dagar" dataDxfId="105"/>
    <tableColumn id="9" xr3:uid="{B8F2BB06-B20F-456C-B934-9E1748B71296}" name="Kostnader, MOMS  0 % (EUR)" dataDxfId="104"/>
  </tableColumns>
  <tableStyleInfo name="TableStyleLight8" showFirstColumn="0" showLastColumn="0" showRowStripes="0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6765705F-19A6-48B9-ACD3-3C65D6265551}" name="kostnader_for_dagpenning_utveckling_av_befintlig_affa" displayName="kostnader_for_dagpenning_utveckling_av_befintlig_affa" ref="C42:K55" totalsRowShown="0" headerRowDxfId="103" dataDxfId="101" headerRowBorderDxfId="102" tableBorderDxfId="100">
  <autoFilter ref="C42:K55" xr:uid="{6765705F-19A6-48B9-ACD3-3C65D62655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663F201-741F-44D0-B280-9A785D2D0DA5}" name="Nr" dataDxfId="99"/>
    <tableColumn id="2" xr3:uid="{54A2E96D-12E8-4223-A74F-FAB09FBB7E8D}" name="Resenärens namn" dataDxfId="98"/>
    <tableColumn id="3" xr3:uid="{5AB15928-A383-40C6-86C3-1B39913BB29F}" name="Resans startdatum" dataDxfId="97"/>
    <tableColumn id="4" xr3:uid="{23261121-6795-4FD1-8B3D-27634420DC7A}" name="Resans slutdatum" dataDxfId="96"/>
    <tableColumn id="5" xr3:uid="{1E19100C-F948-4B84-8E30-69F6E1593DC9}" name="Destination" dataDxfId="95"/>
    <tableColumn id="6" xr3:uid="{70B9BA7B-1F97-4F2D-92CF-F29A853DAD6B}" name="Stad" dataDxfId="94"/>
    <tableColumn id="7" xr3:uid="{2A2B7829-7A18-4B3F-91D8-6182D583DB14}" name="Kostnader per dag (EUR)" dataDxfId="93"/>
    <tableColumn id="8" xr3:uid="{9F7B8F87-36C6-48F9-8B93-30BDDD9862D5}" name="Antalet dagar" dataDxfId="92"/>
    <tableColumn id="9" xr3:uid="{87DF6F5F-01D2-4412-BEB4-03B79C877D82}" name="Kostnader, MOMS  0 % (EUR)" dataDxfId="91"/>
  </tableColumns>
  <tableStyleInfo name="TableStyleLight8" showFirstColumn="0" showLastColumn="0" showRowStripes="0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8F35B538-EAE1-4A59-930B-5130286B7699}" name="lonekostnader_for_egen_personal_utveckling_av_befintlig_affa" displayName="lonekostnader_for_egen_personal_utveckling_av_befintlig_affa" ref="C58:K71" totalsRowShown="0" headerRowDxfId="90" dataDxfId="88" headerRowBorderDxfId="89" tableBorderDxfId="87">
  <autoFilter ref="C58:K71" xr:uid="{8F35B538-EAE1-4A59-930B-5130286B769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79DEDC2-8899-421D-A492-6E0D456FA1B7}" name="Nr" dataDxfId="86"/>
    <tableColumn id="2" xr3:uid="{390BF51D-E060-4DE5-8DDA-F0D9604EFF72}" name="Namn på den anställda" dataDxfId="85"/>
    <tableColumn id="3" xr3:uid="{73B07585-C8D5-4D5F-A6F3-36B3DF4BD19B}" name="Personens relation till den stödberättigande" dataDxfId="84"/>
    <tableColumn id="4" xr3:uid="{2D09AE55-D9B8-428F-A908-41A1AE5B98F2}" name="Personens roll i projektet" dataDxfId="83"/>
    <tableColumn id="5" xr3:uid="{D7273715-FA9B-4AEF-A2B9-7F1DC03B114D}" name="Resedatum" dataDxfId="82"/>
    <tableColumn id="6" xr3:uid="{8DF0A4D4-75D7-4760-A9E7-906FF57416A5}" name="Slutfört arbete/uppgift" dataDxfId="81"/>
    <tableColumn id="7" xr3:uid="{2AF214F3-3EAD-4B44-8926-2AA83A40FBB2}" name="Dagsarvode (EUR)" dataDxfId="80"/>
    <tableColumn id="8" xr3:uid="{AFDDE67E-8FAE-48F9-9946-0FD0DD8C8DF6}" name="Antalet arbetsdagar" dataDxfId="79"/>
    <tableColumn id="9" xr3:uid="{AAFCEBC3-55FC-44DD-BCB1-4A147CCFF495}" name="Kostnader, MOMS  0 % (EUR)" dataDxfId="78"/>
  </tableColumns>
  <tableStyleInfo name="TableStyleLight8" showFirstColumn="0" showLastColumn="0" showRowStripes="0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79D6835D-D844-49D6-9F98-524955654670}" name="kostnader_for_externa_experter_utveckling_av_befintlig_affa" displayName="kostnader_for_externa_experter_utveckling_av_befintlig_affa" ref="C74:K87" totalsRowShown="0" headerRowDxfId="77" dataDxfId="75" headerRowBorderDxfId="76" tableBorderDxfId="74">
  <autoFilter ref="C74:K87" xr:uid="{79D6835D-D844-49D6-9F98-52495565467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A6B8A3F-1BDF-47C7-8FC2-6435F7F3D5D9}" name="Nr" dataDxfId="73"/>
    <tableColumn id="2" xr3:uid="{EBBDC952-BCAE-4A04-A0ED-3B29C3EB3705}" name="Expertens namn" dataDxfId="72"/>
    <tableColumn id="3" xr3:uid="{29042434-4C9B-4E64-892C-CA7EF54369A7}" name="Organisationen experten representerar" dataDxfId="71"/>
    <tableColumn id="4" xr3:uid="{3EDDF7FE-1AF8-48AC-A6A3-84C5A1AD2B90}" name="Junior-/seniorexpert" dataDxfId="70"/>
    <tableColumn id="5" xr3:uid="{8EA456CE-EB42-45B0-AA2E-932D80A01623}" name="Arbetstid/skede/period/datum" dataDxfId="69"/>
    <tableColumn id="6" xr3:uid="{276E8DFE-0A74-48BC-8227-D48B9B72B765}" name="Slutfört arbete/uppgift" dataDxfId="68"/>
    <tableColumn id="7" xr3:uid="{BB9ED4A4-2761-4B56-AAF6-4E3EA38CD083}" name="Dagsarvode (EUR)" dataDxfId="67"/>
    <tableColumn id="8" xr3:uid="{711F48A3-0CEC-4957-8712-A210D57E046F}" name="Antalet arbetsdagar  (à 8h)" dataDxfId="66"/>
    <tableColumn id="9" xr3:uid="{C8601B60-ADC9-4C69-814D-5D3217F50B1F}" name="Kostnader, MOMS  0 % (EUR)" dataDxfId="65"/>
  </tableColumns>
  <tableStyleInfo name="TableStyleMedium1" showFirstColumn="0" showLastColumn="0" showRowStripes="0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59107BAB-ED7B-4CF5-A29D-974842D20A84}" name="resekostnader_stodfunktioner" displayName="resekostnader_stodfunktioner" ref="C10:K23" totalsRowShown="0" headerRowDxfId="64" dataDxfId="62" headerRowBorderDxfId="63" tableBorderDxfId="61">
  <autoFilter ref="C10:K23" xr:uid="{59107BAB-ED7B-4CF5-A29D-974842D20A8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D688B27-7D40-4A86-9537-D8EDCA460200}" name="Nr" dataDxfId="60"/>
    <tableColumn id="2" xr3:uid="{FCB1BAB1-1F1A-4969-8BB4-D64D4A2375D5}" name="Resenärens namn" dataDxfId="59"/>
    <tableColumn id="3" xr3:uid="{3D1E0C1E-87CF-4920-A488-3F8E01F42F88}" name="Resans startdatum" dataDxfId="58"/>
    <tableColumn id="4" xr3:uid="{3503D2FC-822B-4350-A5E1-21F12F20B352}" name="Resans slutdatum" dataDxfId="57"/>
    <tableColumn id="5" xr3:uid="{D88B1BEC-E8C3-4174-A5C9-D254F45F8D84}" name="Färdmedel (fordon)" dataDxfId="56"/>
    <tableColumn id="6" xr3:uid="{B6812381-C491-4D13-9D98-3518C2809D2E}" name="Resans startplats (stad och land)" dataDxfId="55"/>
    <tableColumn id="7" xr3:uid="{D49C6C8E-3E8E-48DF-8E16-5EE76C1C32EE}" name="Rutt och destination (stad, land)" dataDxfId="54"/>
    <tableColumn id="8" xr3:uid="{D4D048C0-AEFC-4E2F-B20E-1C60D57FE9C7}" name="Syftet med resan" dataDxfId="53"/>
    <tableColumn id="9" xr3:uid="{BA174EFD-FAAD-4B36-B0A9-CCFCC9D1C1B2}" name="Kostnader, MOMS  0 % (EUR)" dataDxfId="52"/>
  </tableColumns>
  <tableStyleInfo name="TableStyleLight8" showFirstColumn="0" showLastColumn="0" showRowStripes="0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6DFDF31D-9800-4ADC-AF53-8C55D459203A}" name="logikostnader_stodfunktioner" displayName="logikostnader_stodfunktioner" ref="C26:K39" totalsRowShown="0" headerRowDxfId="51" dataDxfId="49" headerRowBorderDxfId="50" tableBorderDxfId="48">
  <autoFilter ref="C26:K39" xr:uid="{6DFDF31D-9800-4ADC-AF53-8C55D45920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B07C2F7-2740-43B3-BED1-B36FC7D27278}" name="Nr" dataDxfId="47"/>
    <tableColumn id="2" xr3:uid="{F3AACC6E-CEDD-486A-8A48-01C0DDE254C6}" name="Resenärens namn" dataDxfId="46"/>
    <tableColumn id="3" xr3:uid="{9D1753F0-99E1-4C39-BAFB-BEA0B3EAEE33}" name="Ankomstdag för login" dataDxfId="45"/>
    <tableColumn id="4" xr3:uid="{7A5A4F34-36B0-4F23-8080-E7F074AA5697}" name="Avfärdsdag för login" dataDxfId="44"/>
    <tableColumn id="5" xr3:uid="{3659DB2D-F809-486F-A624-D818DCAFEAAE}" name="Namn på login" dataDxfId="43"/>
    <tableColumn id="6" xr3:uid="{BAD7E081-914D-45BF-AA0C-43603F1D43CD}" name="Läget för login (ex. stad)" dataDxfId="42"/>
    <tableColumn id="7" xr3:uid="{AF7A7B7B-4110-44F1-8213-317C49C7D1A5}" name="Kostnader per dag (EUR)" dataDxfId="41"/>
    <tableColumn id="8" xr3:uid="{9C1799AE-1A97-4FB3-8CB8-8CAF30D5B558}" name="Antalet dagar" dataDxfId="40"/>
    <tableColumn id="9" xr3:uid="{4B573B13-381B-48BE-BB92-925B7E419CAE}" name="Kostnader, MOMS  0 % (EUR)" dataDxfId="39"/>
  </tableColumns>
  <tableStyleInfo name="TableStyleLight8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87BB66E-0DCC-428B-9695-DA055C7CAA8C}" name="logikostnader_identifiering_av_partner" displayName="logikostnader_identifiering_av_partner" ref="C26:K39" totalsRowShown="0" headerRowDxfId="505" dataDxfId="503" headerRowBorderDxfId="504" tableBorderDxfId="502">
  <autoFilter ref="C26:K39" xr:uid="{C87BB66E-0DCC-428B-9695-DA055C7CAA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79018BC-BFD6-4713-9301-1288F0EEAAF0}" name="Nr" dataDxfId="501"/>
    <tableColumn id="2" xr3:uid="{00AB949C-6935-4367-A816-E753AD22E810}" name="Resenärens namn" dataDxfId="500"/>
    <tableColumn id="3" xr3:uid="{0E8BA7BC-ED74-4CEB-9BC7-330CF75794EF}" name="Ankomstdag för login" dataDxfId="499"/>
    <tableColumn id="4" xr3:uid="{CDAE0058-7080-4004-BBF9-849884CC4166}" name="Avfärdsdag för login" dataDxfId="498"/>
    <tableColumn id="5" xr3:uid="{1C12BCF6-BFCB-45E4-A4A7-F16C7107838B}" name="Namn på login" dataDxfId="497"/>
    <tableColumn id="6" xr3:uid="{C02864EB-E7F5-4E28-A192-21279AD2C6AF}" name="Läget för login (ex. stad)" dataDxfId="496"/>
    <tableColumn id="7" xr3:uid="{1223614D-7C2E-4CC1-A1E7-1D5BC7038A4D}" name="Kostnader per dag (EUR)" dataDxfId="495"/>
    <tableColumn id="8" xr3:uid="{FC91E144-50FA-4958-B066-66101E4F83F5}" name="Antalet dagar" dataDxfId="494"/>
    <tableColumn id="9" xr3:uid="{7EAC2E9B-0809-4176-91CF-32E535C1CCF3}" name="Kostnader, MOMS  0 % (EUR)" dataDxfId="493"/>
  </tableColumns>
  <tableStyleInfo name="TableStyleLight8" showFirstColumn="0" showLastColumn="0" showRowStripes="0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C235A3AE-C796-4C84-8573-984B7796EE27}" name="kostnader_for_dagpenning_stodfunktioner" displayName="kostnader_for_dagpenning_stodfunktioner" ref="C42:K55" totalsRowShown="0" headerRowDxfId="38" dataDxfId="36" headerRowBorderDxfId="37" tableBorderDxfId="35">
  <autoFilter ref="C42:K55" xr:uid="{C235A3AE-C796-4C84-8573-984B7796EE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DF65AE1-54C6-4912-BC8B-1540202DA052}" name="Nr" dataDxfId="34"/>
    <tableColumn id="2" xr3:uid="{AB99C88E-3FF0-44E3-A810-38EA2EDC5C8F}" name="Resenärens namn" dataDxfId="33"/>
    <tableColumn id="3" xr3:uid="{920B33E7-5060-49D4-A418-240CD660B62B}" name="Resans startdatum" dataDxfId="32"/>
    <tableColumn id="4" xr3:uid="{1AD914B9-4028-44E1-8BEF-8E1070B7B5AE}" name="Resans slutdatum" dataDxfId="31"/>
    <tableColumn id="5" xr3:uid="{42CB571E-18DC-4241-B994-45F81DDCF6AB}" name="Destination" dataDxfId="30"/>
    <tableColumn id="6" xr3:uid="{49233AA7-B40C-4C92-BF66-11CC245C0A37}" name="Stad" dataDxfId="29"/>
    <tableColumn id="7" xr3:uid="{CDCFAC26-646A-462F-BCF7-E4DAC9DA14F1}" name="Kostnader per dag (EUR)" dataDxfId="28"/>
    <tableColumn id="8" xr3:uid="{68A3C1C0-C09B-4708-B400-659CF3A35359}" name="Antalet dagar" dataDxfId="27"/>
    <tableColumn id="9" xr3:uid="{D71B9D45-6A02-4392-BD06-7B526AA652B4}" name="Kostnader, MOMS  0 % (EUR)" dataDxfId="26"/>
  </tableColumns>
  <tableStyleInfo name="TableStyleMedium1" showFirstColumn="0" showLastColumn="0" showRowStripes="0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1F4B32ED-F531-4FB6-87A1-DA79C5B32ACA}" name="lonekostnader_for_egen_personal_stodfunktioner" displayName="lonekostnader_for_egen_personal_stodfunktioner" ref="C58:K71" totalsRowShown="0" headerRowDxfId="25" dataDxfId="23" headerRowBorderDxfId="24" tableBorderDxfId="22">
  <autoFilter ref="C58:K71" xr:uid="{1F4B32ED-F531-4FB6-87A1-DA79C5B32A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B891D64-E289-41D2-9FF6-2F1206924264}" name="Nr" dataDxfId="21"/>
    <tableColumn id="2" xr3:uid="{93A805D0-E934-4334-809B-CEF79B597ABA}" name="Namn på den anställda" dataDxfId="20"/>
    <tableColumn id="3" xr3:uid="{F7C2C2E4-6D96-4ED6-86E1-4EE83CCD5D76}" name="Personens relation till den stödberättigande" dataDxfId="19"/>
    <tableColumn id="4" xr3:uid="{579FC493-9B1D-4BFF-8EAC-F993FC38F229}" name="Personens roll i projektet" dataDxfId="18"/>
    <tableColumn id="5" xr3:uid="{82E6D937-7982-4D51-93B2-D4171108069C}" name="Resedatum" dataDxfId="17"/>
    <tableColumn id="6" xr3:uid="{C61DC7C4-906A-497A-A77D-0E194B63C134}" name="Slutfört arbete/uppgift" dataDxfId="16"/>
    <tableColumn id="7" xr3:uid="{BC602207-BAAE-4CDB-BF4D-B5FE818C6568}" name="Dagsarvode (EUR)" dataDxfId="15"/>
    <tableColumn id="8" xr3:uid="{881FB4F2-AA70-439D-89F7-7AE941A5AFF5}" name="Antalet arbetsdagar" dataDxfId="14"/>
    <tableColumn id="9" xr3:uid="{035E8AB4-7FAF-4E91-8BB4-B9AB968C263E}" name="Kostnader, MOMS  0 % (EUR)" dataDxfId="13"/>
  </tableColumns>
  <tableStyleInfo name="TableStyleMedium1" showFirstColumn="0" showLastColumn="0" showRowStripes="0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70F4A55E-EC0F-4427-A42E-3A984E4EEBAD}" name="kostnader_for_externa_experter_stodfunktioner" displayName="kostnader_for_externa_experter_stodfunktioner" ref="C74:K87" totalsRowShown="0" headerRowDxfId="12" dataDxfId="10" headerRowBorderDxfId="11" tableBorderDxfId="9">
  <autoFilter ref="C74:K87" xr:uid="{70F4A55E-EC0F-4427-A42E-3A984E4EEBA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4613297-D844-49ED-A05A-183152AF380D}" name="Nr" dataDxfId="8"/>
    <tableColumn id="2" xr3:uid="{3DE2017A-9EDF-4591-9F0E-2B1DABA0F7E0}" name="Expertens namn" dataDxfId="7"/>
    <tableColumn id="3" xr3:uid="{4CD37092-E299-485D-B0FB-7AFB0E6F92A4}" name="Organisationen experten representerar" dataDxfId="6"/>
    <tableColumn id="4" xr3:uid="{61F1FC93-0218-44B5-BA64-7872A4DA08D0}" name="Junior-/seniorexpert" dataDxfId="5"/>
    <tableColumn id="5" xr3:uid="{1A552E76-665A-4AB7-9A2D-BCBBB1933BB8}" name="Arbetstid/skede/period/datum" dataDxfId="4"/>
    <tableColumn id="6" xr3:uid="{1E1CDC04-CDCD-48E8-9C03-9C4A50A8065B}" name="Slutfört arbete/uppgift" dataDxfId="3"/>
    <tableColumn id="7" xr3:uid="{4A21FD60-EFA4-479F-A909-55DB2C2BF556}" name="Dagsarvode (EUR)" dataDxfId="2"/>
    <tableColumn id="8" xr3:uid="{11BF0951-4FE6-4E38-AA40-1549EC2DD2E3}" name="Antalet arbetsdagar  (à 8h)" dataDxfId="1"/>
    <tableColumn id="9" xr3:uid="{36F6EDAF-3481-4D64-A3EF-4D7AFEAAA446}" name="Kostnader, MOMS  0 % (EUR)" dataDxfId="0"/>
  </tableColumns>
  <tableStyleInfo name="TableStyleMedium1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EBCAB38-668D-45C7-93D9-3717B669BBB8}" name="kostnader_for_dagpenning_identifiering_av_partner" displayName="kostnader_for_dagpenning_identifiering_av_partner" ref="C42:K55" totalsRowShown="0" headerRowDxfId="492" dataDxfId="490" headerRowBorderDxfId="491" tableBorderDxfId="489">
  <autoFilter ref="C42:K55" xr:uid="{0EBCAB38-668D-45C7-93D9-3717B669BBB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2B67B0-13F6-47F1-8349-7730517D5BD5}" name="Nr" dataDxfId="488"/>
    <tableColumn id="2" xr3:uid="{DE43658E-09CA-4FE4-9CCB-0033D70366D9}" name="Resenärens namn" dataDxfId="487"/>
    <tableColumn id="3" xr3:uid="{03EB6F3A-4654-40EA-A4A9-AA7ADC6D4162}" name="Resans startdatum" dataDxfId="486"/>
    <tableColumn id="4" xr3:uid="{81660CEF-B2AC-463F-8F2C-2E79BCDD2D87}" name="Resans slutdatum" dataDxfId="485"/>
    <tableColumn id="5" xr3:uid="{FF995946-C6C5-4CED-93DA-969A91C3B245}" name="Destination" dataDxfId="484"/>
    <tableColumn id="6" xr3:uid="{2FD3AEE8-E45A-43D1-9933-875DBFD51758}" name="Stad" dataDxfId="483"/>
    <tableColumn id="7" xr3:uid="{27FE46BE-E87A-4CDA-823D-F9CC1F7AF298}" name="Kostnader per dag (EUR)" dataDxfId="482"/>
    <tableColumn id="8" xr3:uid="{DBC786F0-1C72-4F62-94B0-7522EE1120F7}" name="Antalet dagar" dataDxfId="481"/>
    <tableColumn id="9" xr3:uid="{610DDD53-37E9-4352-AC72-28991353FF44}" name="Kostnader, MOMS  0 % (EUR)" dataDxfId="480"/>
  </tableColumns>
  <tableStyleInfo name="TableStyleLight8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789DEB5-4310-4480-ACDE-2D8A00604F4A}" name="lonekostnader_for_egen_personal_identifiering_av_partner" displayName="lonekostnader_for_egen_personal_identifiering_av_partner" ref="C58:K71" totalsRowShown="0" headerRowDxfId="479" dataDxfId="477" headerRowBorderDxfId="478" tableBorderDxfId="476">
  <autoFilter ref="C58:K71" xr:uid="{5789DEB5-4310-4480-ACDE-2D8A00604F4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9EF220D-90C6-4406-8E72-2163FCB77DF5}" name="Nr" dataDxfId="475"/>
    <tableColumn id="2" xr3:uid="{24308C21-6F0B-416D-9700-91E417D34834}" name="Namn på den anställda" dataDxfId="474"/>
    <tableColumn id="3" xr3:uid="{74C65529-BF77-4C2B-BA0A-A14A7E256A32}" name="Personens relation till den stödberättigande" dataDxfId="473"/>
    <tableColumn id="4" xr3:uid="{EA337986-BA4D-470A-93AD-82B317008B3C}" name="Personens roll i projektet" dataDxfId="472"/>
    <tableColumn id="5" xr3:uid="{F0BBAA95-A9AE-4A26-B5A1-D1A3785EC3E0}" name="Resedatum" dataDxfId="471"/>
    <tableColumn id="6" xr3:uid="{89BF73AA-6D81-45D1-AC42-00F4C1B27E88}" name="Slutfört arbete/uppgift" dataDxfId="470"/>
    <tableColumn id="7" xr3:uid="{D92E8D79-097A-4471-90A6-1B484FFD1AD2}" name="Dagsarvode (EUR)" dataDxfId="469"/>
    <tableColumn id="8" xr3:uid="{1F93E715-E7F3-425C-B1CE-0570877983F6}" name="Antalet arbetsdagar" dataDxfId="468"/>
    <tableColumn id="9" xr3:uid="{CE15412C-FF04-4EC0-995D-9E26CB228B66}" name="Kostnader, MOMS  0 % (EUR)" dataDxfId="467"/>
  </tableColumns>
  <tableStyleInfo name="TableStyleLight8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A8642E-2166-4103-8148-8B576942CB45}" name="kostnader_for_externa_experter_identifiering_av_partner" displayName="kostnader_for_externa_experter_identifiering_av_partner" ref="C74:K87" totalsRowShown="0" headerRowDxfId="466" dataDxfId="464" headerRowBorderDxfId="465" tableBorderDxfId="463">
  <autoFilter ref="C74:K87" xr:uid="{B5A8642E-2166-4103-8148-8B576942CB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C5E2ED3-9F05-4851-A026-F52ADDB0DFA3}" name="Nr" dataDxfId="462"/>
    <tableColumn id="2" xr3:uid="{16237F30-9188-47B2-8AE8-A83D7527232B}" name="Expertens namn" dataDxfId="461"/>
    <tableColumn id="3" xr3:uid="{44844D4F-F58A-4E26-9668-2A562882CECF}" name="Organisationen experten representerar" dataDxfId="460"/>
    <tableColumn id="4" xr3:uid="{AE516A57-1B22-4B51-B03E-1F7C93368D07}" name="Junior-/seniorexpert" dataDxfId="459"/>
    <tableColumn id="5" xr3:uid="{0EF1F657-494E-45F2-9A03-16583C114B84}" name="Arbetstid/skede/period/datum" dataDxfId="458"/>
    <tableColumn id="6" xr3:uid="{DFFE2DE9-3AF7-4677-96E3-918F1517BEBA}" name="Slutfört arbete/uppgift" dataDxfId="457"/>
    <tableColumn id="7" xr3:uid="{E5BC6A1A-354C-490C-BE95-313C0B19E670}" name="Dagsarvode (EUR)" dataDxfId="456"/>
    <tableColumn id="8" xr3:uid="{0F09955A-D034-4429-916B-86AB74B510BB}" name="Antalet arbetsdagar  (à 8h)" dataDxfId="455"/>
    <tableColumn id="9" xr3:uid="{1F8C1FF6-6022-4C03-8913-4BA6801ECFC4}" name="Kostnader, MOMS  0 % (EUR)" dataDxfId="454"/>
  </tableColumns>
  <tableStyleInfo name="TableStyleLight8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0DD5ED2-D8A1-4343-8FDF-8467FA27D5CA}" name="resekostnader_projektutredning" displayName="resekostnader_projektutredning" ref="C10:K23" totalsRowShown="0" headerRowDxfId="453" dataDxfId="451" headerRowBorderDxfId="452" tableBorderDxfId="450">
  <autoFilter ref="C10:K23" xr:uid="{D0DD5ED2-D8A1-4343-8FDF-8467FA27D5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74B88E9A-738B-4BF8-81E2-AFE48C9B556C}" name="Nr" dataDxfId="449"/>
    <tableColumn id="2" xr3:uid="{8672F9C8-BC3F-42D5-A20C-329BC2724142}" name="Resenärens namn" dataDxfId="448"/>
    <tableColumn id="3" xr3:uid="{FCBCF096-69D6-4DB7-AA68-2415D732EB14}" name="Resans startdatum" dataDxfId="447"/>
    <tableColumn id="4" xr3:uid="{F2054966-9E21-48EB-AA5E-16135C153599}" name="Resans slutdatum" dataDxfId="446"/>
    <tableColumn id="5" xr3:uid="{B4F3D4D9-98DB-4C8F-A7DD-CDF686097F3A}" name="Färdmedel (fordon)" dataDxfId="445"/>
    <tableColumn id="6" xr3:uid="{E08E1923-EFB2-4B86-A0E7-AE8ABBD109DE}" name="Resans startplats (stad och land)" dataDxfId="444"/>
    <tableColumn id="7" xr3:uid="{6F7EDFF2-2D8A-4CCB-931A-E60EF47C36EC}" name="Rutt och destination (stad, land)" dataDxfId="443"/>
    <tableColumn id="8" xr3:uid="{C9918741-91E0-4156-8667-4D3C9C3C44ED}" name="Syftet med resan" dataDxfId="442"/>
    <tableColumn id="9" xr3:uid="{C6641E34-AF76-4402-8DFF-CBF9BCCCB24B}" name="Kostnader, MOMS  0 % (EUR)" dataDxfId="441"/>
  </tableColumns>
  <tableStyleInfo name="TableStyleLight8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BADCF1F-51E0-4BCC-BB89-4E7DC67EC7A8}" name="logikostnader_projektutredning" displayName="logikostnader_projektutredning" ref="C26:K39" totalsRowShown="0" headerRowDxfId="440" dataDxfId="438" headerRowBorderDxfId="439" tableBorderDxfId="437">
  <autoFilter ref="C26:K39" xr:uid="{FBADCF1F-51E0-4BCC-BB89-4E7DC67EC7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94722F0-6BCE-4DDF-A95F-669F69C8DD29}" name="Nr" dataDxfId="436"/>
    <tableColumn id="2" xr3:uid="{6C9F1697-73F3-49B0-9102-80B7AAFFD0BB}" name="Resenärens namn" dataDxfId="435"/>
    <tableColumn id="3" xr3:uid="{E16A413A-9A54-4D8F-8B3A-BE7CEBF02DA5}" name="Ankomstdag för login" dataDxfId="434"/>
    <tableColumn id="4" xr3:uid="{0DCABADA-0DE0-42A7-9288-CFAD6258B365}" name="Avfärdsdag för login" dataDxfId="433"/>
    <tableColumn id="5" xr3:uid="{B6A4D75F-E6C8-4168-85E2-D2C35FDC69D3}" name="Namn på login" dataDxfId="432"/>
    <tableColumn id="6" xr3:uid="{662EF313-56F9-4769-A935-E181098F3110}" name="Läget för login (ex. stad)" dataDxfId="431"/>
    <tableColumn id="7" xr3:uid="{4EFF9CFD-F618-4911-9E98-DF028039BC4C}" name="Kostnader per dag (EUR)" dataDxfId="430"/>
    <tableColumn id="8" xr3:uid="{F8E0FDF3-00D6-4691-9B0D-60851A5D50D6}" name="Antalet dagar" dataDxfId="429"/>
    <tableColumn id="9" xr3:uid="{8BA72392-3C57-4F78-BFF8-41572D93AFEB}" name="Kostnader, MOMS  0 % (EUR)" dataDxfId="428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vmlDrawing" Target="../drawings/vmlDrawing2.v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3.xml"/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vmlDrawing" Target="../drawings/vmlDrawing5.vml"/><Relationship Id="rId7" Type="http://schemas.openxmlformats.org/officeDocument/2006/relationships/table" Target="../tables/table2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Relationship Id="rId9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6.xml"/><Relationship Id="rId3" Type="http://schemas.openxmlformats.org/officeDocument/2006/relationships/table" Target="../tables/table23.xml"/><Relationship Id="rId7" Type="http://schemas.openxmlformats.org/officeDocument/2006/relationships/table" Target="../tables/table27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table" Target="../tables/table26.xml"/><Relationship Id="rId5" Type="http://schemas.openxmlformats.org/officeDocument/2006/relationships/table" Target="../tables/table25.xml"/><Relationship Id="rId4" Type="http://schemas.openxmlformats.org/officeDocument/2006/relationships/table" Target="../tables/table24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mments" Target="../comments7.xml"/><Relationship Id="rId3" Type="http://schemas.openxmlformats.org/officeDocument/2006/relationships/table" Target="../tables/table28.xml"/><Relationship Id="rId7" Type="http://schemas.openxmlformats.org/officeDocument/2006/relationships/table" Target="../tables/table32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omments" Target="../comments8.xml"/><Relationship Id="rId3" Type="http://schemas.openxmlformats.org/officeDocument/2006/relationships/table" Target="../tables/table33.xml"/><Relationship Id="rId7" Type="http://schemas.openxmlformats.org/officeDocument/2006/relationships/table" Target="../tables/table37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table" Target="../tables/table36.xml"/><Relationship Id="rId5" Type="http://schemas.openxmlformats.org/officeDocument/2006/relationships/table" Target="../tables/table35.xml"/><Relationship Id="rId4" Type="http://schemas.openxmlformats.org/officeDocument/2006/relationships/table" Target="../tables/table34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2.xml"/><Relationship Id="rId3" Type="http://schemas.openxmlformats.org/officeDocument/2006/relationships/vmlDrawing" Target="../drawings/vmlDrawing9.vml"/><Relationship Id="rId7" Type="http://schemas.openxmlformats.org/officeDocument/2006/relationships/table" Target="../tables/table41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40.xml"/><Relationship Id="rId5" Type="http://schemas.openxmlformats.org/officeDocument/2006/relationships/table" Target="../tables/table39.xml"/><Relationship Id="rId4" Type="http://schemas.openxmlformats.org/officeDocument/2006/relationships/table" Target="../tables/table38.xml"/><Relationship Id="rId9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  <pageSetUpPr fitToPage="1"/>
  </sheetPr>
  <dimension ref="A1:L57"/>
  <sheetViews>
    <sheetView showGridLines="0" tabSelected="1" zoomScale="85" zoomScaleNormal="85" workbookViewId="0"/>
  </sheetViews>
  <sheetFormatPr defaultColWidth="8.81640625" defaultRowHeight="14.5" x14ac:dyDescent="0.35"/>
  <cols>
    <col min="1" max="1" width="3.54296875" customWidth="1"/>
    <col min="2" max="2" width="4" customWidth="1"/>
    <col min="3" max="3" width="14.81640625" customWidth="1"/>
    <col min="4" max="4" width="36" customWidth="1"/>
    <col min="5" max="5" width="24" customWidth="1"/>
    <col min="6" max="6" width="45.453125" customWidth="1"/>
    <col min="7" max="8" width="10.81640625" customWidth="1"/>
    <col min="9" max="9" width="18.453125" customWidth="1"/>
    <col min="10" max="10" width="16.453125" customWidth="1"/>
    <col min="11" max="11" width="10.453125" customWidth="1"/>
    <col min="12" max="12" width="3.54296875" customWidth="1"/>
  </cols>
  <sheetData>
    <row r="1" spans="1:12" ht="15.75" customHeight="1" x14ac:dyDescent="0.35">
      <c r="A1" s="148" t="s">
        <v>0</v>
      </c>
    </row>
    <row r="2" spans="1:12" x14ac:dyDescent="0.35"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15" customHeight="1" x14ac:dyDescent="0.35">
      <c r="A3" s="29"/>
      <c r="B3" s="30"/>
      <c r="C3" s="29"/>
      <c r="D3" s="31"/>
      <c r="E3" s="31"/>
      <c r="F3" s="31"/>
      <c r="G3" s="31"/>
      <c r="H3" s="31"/>
      <c r="I3" s="31"/>
      <c r="J3" s="31"/>
      <c r="K3" s="31"/>
      <c r="L3" s="32"/>
    </row>
    <row r="4" spans="1:12" ht="18" customHeight="1" x14ac:dyDescent="0.5">
      <c r="A4" s="29"/>
      <c r="B4" s="30"/>
      <c r="C4" s="29"/>
      <c r="D4" s="31"/>
      <c r="E4" s="31"/>
      <c r="F4" s="66" t="s">
        <v>1</v>
      </c>
      <c r="G4" s="31"/>
      <c r="H4" s="31"/>
      <c r="I4" s="31"/>
      <c r="J4" s="31"/>
      <c r="K4" s="31"/>
      <c r="L4" s="32"/>
    </row>
    <row r="5" spans="1:12" ht="20.25" customHeight="1" x14ac:dyDescent="0.5">
      <c r="A5" s="29"/>
      <c r="B5" s="30"/>
      <c r="C5" s="29"/>
      <c r="D5" s="31"/>
      <c r="E5" s="67"/>
      <c r="F5" s="66" t="s">
        <v>100</v>
      </c>
      <c r="G5" s="1"/>
      <c r="H5" s="31"/>
      <c r="I5" s="31"/>
      <c r="J5" s="31"/>
      <c r="K5" s="31"/>
      <c r="L5" s="32"/>
    </row>
    <row r="6" spans="1:12" ht="15.5" x14ac:dyDescent="0.35">
      <c r="B6" s="6"/>
      <c r="D6" s="1"/>
      <c r="E6" s="1"/>
      <c r="H6" s="1"/>
      <c r="I6" s="1"/>
      <c r="J6" s="1"/>
      <c r="K6" s="1"/>
      <c r="L6" s="8"/>
    </row>
    <row r="7" spans="1:12" ht="15.75" customHeight="1" x14ac:dyDescent="0.35">
      <c r="B7" s="6"/>
      <c r="D7" s="14"/>
      <c r="E7" s="15"/>
      <c r="F7" s="15"/>
      <c r="G7" s="14"/>
      <c r="H7" s="14"/>
      <c r="I7" s="14"/>
      <c r="J7" s="14"/>
      <c r="K7" s="14"/>
      <c r="L7" s="8"/>
    </row>
    <row r="8" spans="1:12" ht="15.5" x14ac:dyDescent="0.35">
      <c r="B8" s="6"/>
      <c r="C8" s="68" t="s">
        <v>2</v>
      </c>
      <c r="D8" s="26"/>
      <c r="E8" s="26"/>
      <c r="F8" s="35"/>
      <c r="G8" s="35"/>
      <c r="H8" s="35"/>
      <c r="I8" s="35"/>
      <c r="J8" s="35"/>
      <c r="K8" s="36"/>
      <c r="L8" s="8"/>
    </row>
    <row r="9" spans="1:12" ht="15.75" customHeight="1" x14ac:dyDescent="0.35">
      <c r="B9" s="6"/>
      <c r="C9" s="69" t="s">
        <v>3</v>
      </c>
      <c r="D9" s="12"/>
      <c r="E9" s="12"/>
      <c r="F9" s="48"/>
      <c r="G9" s="48"/>
      <c r="H9" s="48"/>
      <c r="I9" s="48"/>
      <c r="J9" s="48"/>
      <c r="K9" s="49"/>
      <c r="L9" s="8"/>
    </row>
    <row r="10" spans="1:12" ht="15.75" customHeight="1" x14ac:dyDescent="0.35">
      <c r="B10" s="6"/>
      <c r="D10" s="16"/>
      <c r="E10" s="16"/>
      <c r="F10" s="16"/>
      <c r="G10" s="16"/>
      <c r="H10" s="16"/>
      <c r="I10" s="16"/>
      <c r="J10" s="16"/>
      <c r="K10" s="16"/>
      <c r="L10" s="8"/>
    </row>
    <row r="11" spans="1:12" ht="27" customHeight="1" x14ac:dyDescent="0.45">
      <c r="B11" s="6"/>
      <c r="C11" s="62"/>
      <c r="D11" s="46"/>
      <c r="E11" s="46"/>
      <c r="F11" s="57" t="s">
        <v>4</v>
      </c>
      <c r="G11" s="46"/>
      <c r="H11" s="46"/>
      <c r="I11" s="46"/>
      <c r="J11" s="46"/>
      <c r="K11" s="47"/>
      <c r="L11" s="8"/>
    </row>
    <row r="12" spans="1:12" ht="15.5" x14ac:dyDescent="0.35">
      <c r="B12" s="6"/>
      <c r="C12" s="6"/>
      <c r="D12" s="24"/>
      <c r="E12" s="17"/>
      <c r="F12" s="17"/>
      <c r="G12" s="17"/>
      <c r="H12" s="17"/>
      <c r="I12" s="17"/>
      <c r="J12" s="17"/>
      <c r="K12" s="18"/>
      <c r="L12" s="8"/>
    </row>
    <row r="13" spans="1:12" ht="17" x14ac:dyDescent="0.4">
      <c r="B13" s="6"/>
      <c r="C13" s="6"/>
      <c r="D13" s="70" t="s">
        <v>5</v>
      </c>
      <c r="E13" s="16"/>
      <c r="F13" s="16"/>
      <c r="G13" s="16"/>
      <c r="H13" s="16"/>
      <c r="I13" s="16"/>
      <c r="J13" s="16"/>
      <c r="K13" s="19"/>
      <c r="L13" s="8"/>
    </row>
    <row r="14" spans="1:12" ht="15.5" x14ac:dyDescent="0.35">
      <c r="B14" s="6"/>
      <c r="C14" s="6"/>
      <c r="D14" s="111" t="s">
        <v>6</v>
      </c>
      <c r="E14" s="113" t="s">
        <v>95</v>
      </c>
      <c r="F14" s="113" t="s">
        <v>96</v>
      </c>
      <c r="G14" s="113" t="s">
        <v>97</v>
      </c>
      <c r="H14" s="113" t="s">
        <v>98</v>
      </c>
      <c r="I14" s="113" t="s">
        <v>99</v>
      </c>
      <c r="J14" s="112" t="s">
        <v>7</v>
      </c>
      <c r="K14" s="19"/>
      <c r="L14" s="8"/>
    </row>
    <row r="15" spans="1:12" ht="15.5" x14ac:dyDescent="0.35">
      <c r="B15" s="6"/>
      <c r="C15" s="6"/>
      <c r="D15" s="71" t="s">
        <v>8</v>
      </c>
      <c r="E15" s="72"/>
      <c r="F15" s="72"/>
      <c r="G15" s="72"/>
      <c r="H15" s="72"/>
      <c r="I15" s="72"/>
      <c r="J15" s="73">
        <f>'1. Identifiering av partner'!K23+'2. Projektutredning'!K23+'3. Affärsplan'!K23+'4. Bedömning av miljö- och s.'!K23+'5. Pilotförsök &amp; demonstration'!K23+'6. Utbildning av personal'!K23+'7. Utveckling av befintlig affä'!K23+Stödfunktioner!K23</f>
        <v>0</v>
      </c>
      <c r="K15" s="19"/>
      <c r="L15" s="8"/>
    </row>
    <row r="16" spans="1:12" ht="15.5" x14ac:dyDescent="0.35">
      <c r="B16" s="6"/>
      <c r="C16" s="6"/>
      <c r="D16" s="74"/>
      <c r="E16" s="75"/>
      <c r="F16" s="75"/>
      <c r="G16" s="75"/>
      <c r="H16" s="75"/>
      <c r="I16" s="75"/>
      <c r="J16" s="76"/>
      <c r="K16" s="19"/>
      <c r="L16" s="8"/>
    </row>
    <row r="17" spans="2:12" ht="15.5" x14ac:dyDescent="0.35">
      <c r="B17" s="6"/>
      <c r="C17" s="6"/>
      <c r="D17" s="77" t="s">
        <v>9</v>
      </c>
      <c r="E17" s="78"/>
      <c r="F17" s="78"/>
      <c r="G17" s="78"/>
      <c r="H17" s="78"/>
      <c r="I17" s="79"/>
      <c r="J17" s="80"/>
      <c r="K17" s="19"/>
      <c r="L17" s="8"/>
    </row>
    <row r="18" spans="2:12" ht="15.5" x14ac:dyDescent="0.35">
      <c r="B18" s="6"/>
      <c r="C18" s="6"/>
      <c r="D18" s="81"/>
      <c r="E18" s="79" t="s">
        <v>10</v>
      </c>
      <c r="F18" s="79"/>
      <c r="G18" s="79"/>
      <c r="H18" s="79"/>
      <c r="I18" s="79"/>
      <c r="J18" s="73">
        <f>'1. Identifiering av partner'!K39+'2. Projektutredning'!K39+'3. Affärsplan'!K39+'4. Bedömning av miljö- och s.'!K39+'5. Pilotförsök &amp; demonstration'!K39+'6. Utbildning av personal'!K39+'7. Utveckling av befintlig affä'!K39+Stödfunktioner!K39</f>
        <v>0</v>
      </c>
      <c r="K18" s="19"/>
      <c r="L18" s="8"/>
    </row>
    <row r="19" spans="2:12" ht="15.75" customHeight="1" x14ac:dyDescent="0.35">
      <c r="B19" s="6"/>
      <c r="C19" s="6"/>
      <c r="D19" s="82"/>
      <c r="E19" s="83" t="s">
        <v>11</v>
      </c>
      <c r="F19" s="83"/>
      <c r="G19" s="83"/>
      <c r="H19" s="83"/>
      <c r="I19" s="83"/>
      <c r="J19" s="84">
        <f>'1. Identifiering av partner'!K55+'2. Projektutredning'!K55+'3. Affärsplan'!K55+'4. Bedömning av miljö- och s.'!K55+'5. Pilotförsök &amp; demonstration'!K55+'6. Utbildning av personal'!K55+'7. Utveckling av befintlig affä'!K55+Stödfunktioner!K55</f>
        <v>0</v>
      </c>
      <c r="K19" s="19"/>
      <c r="L19" s="8"/>
    </row>
    <row r="20" spans="2:12" ht="15.75" customHeight="1" x14ac:dyDescent="0.35">
      <c r="B20" s="6"/>
      <c r="C20" s="6"/>
      <c r="D20" s="85"/>
      <c r="E20" s="72" t="s">
        <v>12</v>
      </c>
      <c r="F20" s="72"/>
      <c r="G20" s="72"/>
      <c r="H20" s="72"/>
      <c r="I20" s="72"/>
      <c r="J20" s="86">
        <f>J18+J19</f>
        <v>0</v>
      </c>
      <c r="K20" s="19"/>
      <c r="L20" s="8"/>
    </row>
    <row r="21" spans="2:12" ht="15.5" x14ac:dyDescent="0.35">
      <c r="B21" s="6"/>
      <c r="C21" s="6"/>
      <c r="D21" s="74"/>
      <c r="E21" s="75"/>
      <c r="F21" s="75"/>
      <c r="G21" s="75"/>
      <c r="H21" s="75"/>
      <c r="I21" s="75"/>
      <c r="J21" s="76"/>
      <c r="K21" s="19"/>
      <c r="L21" s="8"/>
    </row>
    <row r="22" spans="2:12" ht="15.5" x14ac:dyDescent="0.35">
      <c r="B22" s="6"/>
      <c r="C22" s="6"/>
      <c r="D22" s="77" t="s">
        <v>13</v>
      </c>
      <c r="E22" s="78"/>
      <c r="F22" s="78"/>
      <c r="G22" s="78"/>
      <c r="H22" s="78"/>
      <c r="I22" s="79"/>
      <c r="J22" s="80"/>
      <c r="K22" s="19"/>
      <c r="L22" s="8"/>
    </row>
    <row r="23" spans="2:12" ht="15.5" x14ac:dyDescent="0.35">
      <c r="B23" s="6"/>
      <c r="C23" s="6"/>
      <c r="D23" s="81"/>
      <c r="E23" s="79" t="s">
        <v>14</v>
      </c>
      <c r="F23" s="79"/>
      <c r="G23" s="79"/>
      <c r="H23" s="79"/>
      <c r="I23" s="79"/>
      <c r="J23" s="73">
        <f>'1. Identifiering av partner'!K71+'2. Projektutredning'!K71+'3. Affärsplan'!K71+'4. Bedömning av miljö- och s.'!K71+'5. Pilotförsök &amp; demonstration'!K71+'6. Utbildning av personal'!K71+'7. Utveckling av befintlig affä'!K71+Stödfunktioner!K71</f>
        <v>0</v>
      </c>
      <c r="K23" s="19"/>
      <c r="L23" s="8"/>
    </row>
    <row r="24" spans="2:12" ht="15.75" customHeight="1" x14ac:dyDescent="0.35">
      <c r="B24" s="6"/>
      <c r="C24" s="6"/>
      <c r="D24" s="87"/>
      <c r="E24" s="88" t="s">
        <v>15</v>
      </c>
      <c r="F24" s="89"/>
      <c r="G24" s="89"/>
      <c r="H24" s="89"/>
      <c r="I24" s="89"/>
      <c r="J24" s="84">
        <f>'1. Identifiering av partner'!K87+'2. Projektutredning'!K87+'3. Affärsplan'!K87+'4. Bedömning av miljö- och s.'!K87+'5. Pilotförsök &amp; demonstration'!K87+'6. Utbildning av personal'!K87+'7. Utveckling av befintlig affä'!K87+Stödfunktioner!K87</f>
        <v>0</v>
      </c>
      <c r="K24" s="19"/>
      <c r="L24" s="8"/>
    </row>
    <row r="25" spans="2:12" ht="15.75" customHeight="1" x14ac:dyDescent="0.35">
      <c r="B25" s="6"/>
      <c r="C25" s="6"/>
      <c r="D25" s="85"/>
      <c r="E25" s="72" t="s">
        <v>16</v>
      </c>
      <c r="F25" s="72"/>
      <c r="G25" s="72"/>
      <c r="H25" s="72"/>
      <c r="I25" s="72"/>
      <c r="J25" s="86">
        <f>J23+J24</f>
        <v>0</v>
      </c>
      <c r="K25" s="19"/>
      <c r="L25" s="8"/>
    </row>
    <row r="26" spans="2:12" ht="15.5" x14ac:dyDescent="0.35">
      <c r="B26" s="6"/>
      <c r="C26" s="6"/>
      <c r="D26" s="74"/>
      <c r="E26" s="75"/>
      <c r="F26" s="75"/>
      <c r="G26" s="75"/>
      <c r="H26" s="75"/>
      <c r="I26" s="75"/>
      <c r="J26" s="76"/>
      <c r="K26" s="19"/>
      <c r="L26" s="8"/>
    </row>
    <row r="27" spans="2:12" ht="15.75" customHeight="1" x14ac:dyDescent="0.35">
      <c r="B27" s="6"/>
      <c r="C27" s="6"/>
      <c r="D27" s="90" t="s">
        <v>17</v>
      </c>
      <c r="E27" s="79"/>
      <c r="F27" s="79"/>
      <c r="G27" s="79"/>
      <c r="H27" s="79"/>
      <c r="I27" s="78"/>
      <c r="J27" s="91">
        <f>'1. Identifiering av partner'!K103+'2. Projektutredning'!K103+'3. Affärsplan'!K103+'4. Bedömning av miljö- och s.'!K103+'5. Pilotförsök &amp; demonstration'!K103+'6. Utbildning av personal'!K103+'7. Utveckling av befintlig affä'!K103+Stödfunktioner!K103</f>
        <v>0</v>
      </c>
      <c r="K27" s="19"/>
      <c r="L27" s="8"/>
    </row>
    <row r="28" spans="2:12" ht="15.75" customHeight="1" x14ac:dyDescent="0.35">
      <c r="B28" s="6"/>
      <c r="C28" s="6"/>
      <c r="D28" s="75"/>
      <c r="E28" s="75"/>
      <c r="F28" s="75"/>
      <c r="G28" s="75"/>
      <c r="H28" s="75"/>
      <c r="I28" s="92" t="s">
        <v>18</v>
      </c>
      <c r="J28" s="93">
        <f>SUM(J15+J20+J25+J27)</f>
        <v>0</v>
      </c>
      <c r="K28" s="19"/>
      <c r="L28" s="8"/>
    </row>
    <row r="29" spans="2:12" x14ac:dyDescent="0.35">
      <c r="B29" s="6"/>
      <c r="C29" s="6"/>
      <c r="D29" s="16"/>
      <c r="E29" s="16"/>
      <c r="F29" s="16"/>
      <c r="G29" s="16"/>
      <c r="H29" s="16"/>
      <c r="I29" s="16"/>
      <c r="J29" s="28"/>
      <c r="K29" s="19"/>
      <c r="L29" s="8"/>
    </row>
    <row r="30" spans="2:12" ht="15.5" x14ac:dyDescent="0.35">
      <c r="B30" s="6"/>
      <c r="C30" s="6"/>
      <c r="D30" s="111" t="s">
        <v>19</v>
      </c>
      <c r="E30" s="113" t="s">
        <v>95</v>
      </c>
      <c r="F30" s="113" t="s">
        <v>96</v>
      </c>
      <c r="G30" s="113" t="s">
        <v>97</v>
      </c>
      <c r="H30" s="113" t="s">
        <v>98</v>
      </c>
      <c r="I30" s="113" t="s">
        <v>99</v>
      </c>
      <c r="J30" s="114" t="s">
        <v>7</v>
      </c>
      <c r="K30" s="19"/>
      <c r="L30" s="8"/>
    </row>
    <row r="31" spans="2:12" ht="15.5" x14ac:dyDescent="0.35">
      <c r="B31" s="6"/>
      <c r="C31" s="6"/>
      <c r="D31" s="81" t="s">
        <v>20</v>
      </c>
      <c r="E31" s="79"/>
      <c r="F31" s="79"/>
      <c r="G31" s="79"/>
      <c r="H31" s="79"/>
      <c r="I31" s="79"/>
      <c r="J31" s="73">
        <f>'1. Identifiering av partner'!K105</f>
        <v>0</v>
      </c>
      <c r="K31" s="19"/>
      <c r="L31" s="8"/>
    </row>
    <row r="32" spans="2:12" ht="15.5" x14ac:dyDescent="0.35">
      <c r="B32" s="6"/>
      <c r="C32" s="6"/>
      <c r="D32" s="94" t="s">
        <v>21</v>
      </c>
      <c r="E32" s="75"/>
      <c r="F32" s="75"/>
      <c r="G32" s="75"/>
      <c r="H32" s="75"/>
      <c r="I32" s="75"/>
      <c r="J32" s="95">
        <f>'2. Projektutredning'!K105</f>
        <v>0</v>
      </c>
      <c r="K32" s="19"/>
      <c r="L32" s="8"/>
    </row>
    <row r="33" spans="2:12" ht="15.5" x14ac:dyDescent="0.35">
      <c r="B33" s="6"/>
      <c r="C33" s="6"/>
      <c r="D33" s="81" t="s">
        <v>22</v>
      </c>
      <c r="E33" s="79"/>
      <c r="F33" s="79"/>
      <c r="G33" s="79"/>
      <c r="H33" s="79"/>
      <c r="I33" s="79"/>
      <c r="J33" s="73">
        <f>'3. Affärsplan'!K105</f>
        <v>0</v>
      </c>
      <c r="K33" s="19"/>
      <c r="L33" s="8"/>
    </row>
    <row r="34" spans="2:12" ht="15.5" x14ac:dyDescent="0.35">
      <c r="B34" s="6"/>
      <c r="C34" s="6"/>
      <c r="D34" s="74" t="s">
        <v>23</v>
      </c>
      <c r="E34" s="75"/>
      <c r="F34" s="75"/>
      <c r="G34" s="75"/>
      <c r="H34" s="75"/>
      <c r="I34" s="75"/>
      <c r="J34" s="95">
        <f>'4. Bedömning av miljö- och s.'!K105</f>
        <v>0</v>
      </c>
      <c r="K34" s="19"/>
      <c r="L34" s="8"/>
    </row>
    <row r="35" spans="2:12" ht="15.5" x14ac:dyDescent="0.35">
      <c r="B35" s="6"/>
      <c r="C35" s="6"/>
      <c r="D35" s="81" t="s">
        <v>24</v>
      </c>
      <c r="E35" s="79"/>
      <c r="F35" s="79"/>
      <c r="G35" s="79"/>
      <c r="H35" s="79"/>
      <c r="I35" s="79"/>
      <c r="J35" s="73">
        <f>'5. Pilotförsök &amp; demonstration'!K105</f>
        <v>0</v>
      </c>
      <c r="K35" s="19"/>
      <c r="L35" s="8"/>
    </row>
    <row r="36" spans="2:12" ht="15.5" x14ac:dyDescent="0.35">
      <c r="B36" s="6"/>
      <c r="C36" s="6"/>
      <c r="D36" s="96" t="s">
        <v>25</v>
      </c>
      <c r="E36" s="97"/>
      <c r="F36" s="97"/>
      <c r="G36" s="97"/>
      <c r="H36" s="97"/>
      <c r="I36" s="97"/>
      <c r="J36" s="91">
        <f>'6. Utbildning av personal'!K105</f>
        <v>0</v>
      </c>
      <c r="K36" s="19"/>
      <c r="L36" s="8"/>
    </row>
    <row r="37" spans="2:12" ht="15.5" x14ac:dyDescent="0.35">
      <c r="B37" s="6"/>
      <c r="C37" s="6"/>
      <c r="D37" s="98" t="s">
        <v>26</v>
      </c>
      <c r="E37" s="99"/>
      <c r="F37" s="99"/>
      <c r="G37" s="99"/>
      <c r="H37" s="99"/>
      <c r="I37" s="100"/>
      <c r="J37" s="73">
        <f>'7. Utveckling av befintlig affä'!K105</f>
        <v>0</v>
      </c>
      <c r="K37" s="19"/>
      <c r="L37" s="8"/>
    </row>
    <row r="38" spans="2:12" ht="15.5" x14ac:dyDescent="0.35">
      <c r="B38" s="6"/>
      <c r="C38" s="6"/>
      <c r="D38" s="98"/>
      <c r="E38" s="99"/>
      <c r="F38" s="99"/>
      <c r="G38" s="99"/>
      <c r="H38" s="99"/>
      <c r="I38" s="101"/>
      <c r="J38" s="91"/>
      <c r="K38" s="19"/>
      <c r="L38" s="8"/>
    </row>
    <row r="39" spans="2:12" ht="15.75" customHeight="1" x14ac:dyDescent="0.35">
      <c r="B39" s="6"/>
      <c r="C39" s="6"/>
      <c r="D39" s="98" t="s">
        <v>27</v>
      </c>
      <c r="E39" s="99"/>
      <c r="F39" s="99"/>
      <c r="G39" s="99"/>
      <c r="H39" s="99"/>
      <c r="I39" s="101"/>
      <c r="J39" s="91">
        <f>Stödfunktioner!K105</f>
        <v>0</v>
      </c>
      <c r="K39" s="19"/>
      <c r="L39" s="8"/>
    </row>
    <row r="40" spans="2:12" ht="15.75" customHeight="1" x14ac:dyDescent="0.35">
      <c r="B40" s="6"/>
      <c r="C40" s="6"/>
      <c r="D40" s="75"/>
      <c r="E40" s="75"/>
      <c r="F40" s="75"/>
      <c r="G40" s="75"/>
      <c r="H40" s="75"/>
      <c r="I40" s="92" t="s">
        <v>18</v>
      </c>
      <c r="J40" s="93">
        <f>SUM(J31:J39)</f>
        <v>0</v>
      </c>
      <c r="K40" s="19"/>
      <c r="L40" s="8"/>
    </row>
    <row r="41" spans="2:12" ht="15.75" customHeight="1" x14ac:dyDescent="0.35">
      <c r="B41" s="6"/>
      <c r="C41" s="11"/>
      <c r="D41" s="20"/>
      <c r="E41" s="20"/>
      <c r="F41" s="20"/>
      <c r="G41" s="20"/>
      <c r="H41" s="20"/>
      <c r="I41" s="20"/>
      <c r="J41" s="20"/>
      <c r="K41" s="21"/>
      <c r="L41" s="8"/>
    </row>
    <row r="42" spans="2:12" ht="15.75" customHeight="1" x14ac:dyDescent="0.35">
      <c r="B42" s="6"/>
      <c r="D42" s="16"/>
      <c r="E42" s="16"/>
      <c r="F42" s="16"/>
      <c r="G42" s="16"/>
      <c r="H42" s="16"/>
      <c r="I42" s="16"/>
      <c r="J42" s="16"/>
      <c r="K42" s="16"/>
      <c r="L42" s="8"/>
    </row>
    <row r="43" spans="2:12" ht="15.75" customHeight="1" x14ac:dyDescent="0.35">
      <c r="B43" s="6"/>
      <c r="C43" s="103" t="s">
        <v>28</v>
      </c>
      <c r="D43" s="22"/>
      <c r="E43" s="22"/>
      <c r="F43" s="22"/>
      <c r="G43" s="22"/>
      <c r="H43" s="22"/>
      <c r="I43" s="22"/>
      <c r="J43" s="22"/>
      <c r="K43" s="23"/>
      <c r="L43" s="8"/>
    </row>
    <row r="44" spans="2:12" x14ac:dyDescent="0.35">
      <c r="B44" s="6"/>
      <c r="C44" s="6"/>
      <c r="D44" s="16"/>
      <c r="E44" s="16"/>
      <c r="F44" s="16"/>
      <c r="G44" s="16"/>
      <c r="H44" s="16"/>
      <c r="I44" s="16"/>
      <c r="J44" s="16"/>
      <c r="K44" s="19"/>
      <c r="L44" s="8"/>
    </row>
    <row r="45" spans="2:12" ht="15.5" x14ac:dyDescent="0.35">
      <c r="B45" s="6"/>
      <c r="C45" s="6"/>
      <c r="D45" s="102" t="s">
        <v>29</v>
      </c>
      <c r="E45" s="45"/>
      <c r="F45" s="60"/>
      <c r="G45" s="61"/>
      <c r="H45" s="61"/>
      <c r="I45" s="59"/>
      <c r="J45" s="104">
        <f>J40</f>
        <v>0</v>
      </c>
      <c r="K45" s="19"/>
      <c r="L45" s="8"/>
    </row>
    <row r="46" spans="2:12" ht="15.5" x14ac:dyDescent="0.35">
      <c r="B46" s="6"/>
      <c r="C46" s="6"/>
      <c r="D46" s="27"/>
      <c r="E46" s="27"/>
      <c r="F46" s="27"/>
      <c r="G46" s="27"/>
      <c r="H46" s="27"/>
      <c r="I46" s="27"/>
      <c r="J46" s="105"/>
      <c r="K46" s="19"/>
      <c r="L46" s="8"/>
    </row>
    <row r="47" spans="2:12" ht="15" customHeight="1" x14ac:dyDescent="0.35">
      <c r="B47" s="6"/>
      <c r="C47" s="6"/>
      <c r="D47" s="90" t="s">
        <v>101</v>
      </c>
      <c r="E47" s="61"/>
      <c r="F47" s="61"/>
      <c r="G47" s="61"/>
      <c r="H47" s="61"/>
      <c r="I47" s="59"/>
      <c r="J47" s="106">
        <v>0.5</v>
      </c>
      <c r="K47" s="19"/>
      <c r="L47" s="8"/>
    </row>
    <row r="48" spans="2:12" ht="15.5" x14ac:dyDescent="0.35">
      <c r="B48" s="6"/>
      <c r="C48" s="6"/>
      <c r="D48" s="27"/>
      <c r="E48" s="27"/>
      <c r="F48" s="27"/>
      <c r="G48" s="27"/>
      <c r="H48" s="27"/>
      <c r="I48" s="27"/>
      <c r="J48" s="107"/>
      <c r="K48" s="19"/>
      <c r="L48" s="8"/>
    </row>
    <row r="49" spans="2:12" ht="15.5" x14ac:dyDescent="0.35">
      <c r="B49" s="6"/>
      <c r="C49" s="6"/>
      <c r="D49" s="102" t="s">
        <v>30</v>
      </c>
      <c r="E49" s="60"/>
      <c r="F49" s="61"/>
      <c r="G49" s="61"/>
      <c r="H49" s="61"/>
      <c r="I49" s="59"/>
      <c r="J49" s="108">
        <f>J45*J47</f>
        <v>0</v>
      </c>
      <c r="K49" s="19"/>
      <c r="L49" s="8"/>
    </row>
    <row r="50" spans="2:12" ht="15.75" customHeight="1" x14ac:dyDescent="0.35">
      <c r="B50" s="6"/>
      <c r="C50" s="11"/>
      <c r="D50" s="12"/>
      <c r="E50" s="12"/>
      <c r="F50" s="12"/>
      <c r="G50" s="12"/>
      <c r="H50" s="12"/>
      <c r="I50" s="12"/>
      <c r="J50" s="12"/>
      <c r="K50" s="13"/>
      <c r="L50" s="8"/>
    </row>
    <row r="51" spans="2:12" ht="15.75" customHeight="1" x14ac:dyDescent="0.35">
      <c r="B51" s="6"/>
      <c r="L51" s="8"/>
    </row>
    <row r="52" spans="2:12" ht="15.75" customHeight="1" x14ac:dyDescent="0.35">
      <c r="B52" s="6"/>
      <c r="C52" s="103" t="s">
        <v>31</v>
      </c>
      <c r="D52" s="22"/>
      <c r="E52" s="22"/>
      <c r="F52" s="22"/>
      <c r="G52" s="22"/>
      <c r="H52" s="22"/>
      <c r="I52" s="22"/>
      <c r="J52" s="22"/>
      <c r="K52" s="23"/>
      <c r="L52" s="8"/>
    </row>
    <row r="53" spans="2:12" ht="15.5" x14ac:dyDescent="0.35">
      <c r="B53" s="6"/>
      <c r="C53" s="109" t="s">
        <v>32</v>
      </c>
      <c r="D53" s="26"/>
      <c r="E53" s="35"/>
      <c r="F53" s="35"/>
      <c r="G53" s="35"/>
      <c r="H53" s="35"/>
      <c r="I53" s="35"/>
      <c r="J53" s="35"/>
      <c r="K53" s="36"/>
      <c r="L53" s="8"/>
    </row>
    <row r="54" spans="2:12" ht="15.5" x14ac:dyDescent="0.35">
      <c r="B54" s="6"/>
      <c r="C54" s="110" t="s">
        <v>33</v>
      </c>
      <c r="D54" s="25"/>
      <c r="E54" s="33"/>
      <c r="F54" s="33"/>
      <c r="G54" s="33"/>
      <c r="H54" s="33"/>
      <c r="I54" s="33"/>
      <c r="J54" s="33"/>
      <c r="K54" s="34"/>
      <c r="L54" s="8"/>
    </row>
    <row r="55" spans="2:12" ht="27.75" customHeight="1" x14ac:dyDescent="0.35">
      <c r="B55" s="6"/>
      <c r="C55" s="37" t="s">
        <v>34</v>
      </c>
      <c r="D55" s="38"/>
      <c r="E55" s="41"/>
      <c r="F55" s="41"/>
      <c r="G55" s="41"/>
      <c r="H55" s="41"/>
      <c r="I55" s="41"/>
      <c r="J55" s="41"/>
      <c r="K55" s="42"/>
      <c r="L55" s="8"/>
    </row>
    <row r="56" spans="2:12" ht="20.149999999999999" customHeight="1" x14ac:dyDescent="0.35">
      <c r="B56" s="6"/>
      <c r="C56" s="39"/>
      <c r="D56" s="40"/>
      <c r="E56" s="43"/>
      <c r="F56" s="43"/>
      <c r="G56" s="43"/>
      <c r="H56" s="43"/>
      <c r="I56" s="43"/>
      <c r="J56" s="43"/>
      <c r="K56" s="44"/>
      <c r="L56" s="8"/>
    </row>
    <row r="57" spans="2:12" ht="15.75" customHeight="1" x14ac:dyDescent="0.35">
      <c r="B57" s="11"/>
      <c r="C57" s="12"/>
      <c r="D57" s="12"/>
      <c r="E57" s="12"/>
      <c r="F57" s="12"/>
      <c r="G57" s="12"/>
      <c r="H57" s="12"/>
      <c r="I57" s="12"/>
      <c r="J57" s="12"/>
      <c r="K57" s="12"/>
      <c r="L57" s="13"/>
    </row>
  </sheetData>
  <protectedRanges>
    <protectedRange sqref="J8:K9" name="Range2_1_1"/>
    <protectedRange sqref="F8:G9" name="Range1_1_1"/>
  </protectedRanges>
  <pageMargins left="0.7" right="0.7" top="0.75" bottom="0.75" header="0.3" footer="0.3"/>
  <pageSetup paperSize="9" scale="66" orientation="portrait" r:id="rId1"/>
  <drawing r:id="rId2"/>
  <legacyDrawing r:id="rId3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8CBAD"/>
    <pageSetUpPr fitToPage="1"/>
  </sheetPr>
  <dimension ref="A1:N106"/>
  <sheetViews>
    <sheetView showGridLines="0" zoomScaleNormal="100" workbookViewId="0"/>
  </sheetViews>
  <sheetFormatPr defaultColWidth="8.81640625" defaultRowHeight="14.5" x14ac:dyDescent="0.35"/>
  <cols>
    <col min="1" max="1" width="2.81640625" customWidth="1"/>
    <col min="2" max="2" width="2.453125" customWidth="1"/>
    <col min="3" max="3" width="4" customWidth="1"/>
    <col min="4" max="4" width="25.453125" customWidth="1"/>
    <col min="5" max="5" width="42.453125" customWidth="1"/>
    <col min="6" max="6" width="52.1796875" customWidth="1"/>
    <col min="7" max="7" width="31.1796875" customWidth="1"/>
    <col min="8" max="8" width="32.1796875" customWidth="1"/>
    <col min="9" max="9" width="39.1796875" customWidth="1"/>
    <col min="10" max="10" width="31.453125" customWidth="1"/>
    <col min="11" max="11" width="29.54296875" customWidth="1"/>
    <col min="12" max="12" width="2.81640625" customWidth="1"/>
    <col min="13" max="13" width="2.1796875" customWidth="1"/>
  </cols>
  <sheetData>
    <row r="1" spans="1:14" ht="15.75" customHeight="1" x14ac:dyDescent="0.35">
      <c r="A1" s="148" t="s">
        <v>35</v>
      </c>
    </row>
    <row r="2" spans="1:14" ht="15" customHeight="1" x14ac:dyDescent="0.35">
      <c r="B2" s="3"/>
      <c r="C2" s="4"/>
      <c r="D2" s="51"/>
      <c r="E2" s="52"/>
      <c r="F2" s="52"/>
      <c r="G2" s="52"/>
      <c r="H2" s="52"/>
      <c r="I2" s="52"/>
      <c r="J2" s="52"/>
      <c r="K2" s="52"/>
      <c r="L2" s="5"/>
    </row>
    <row r="3" spans="1:14" ht="14.5" customHeight="1" x14ac:dyDescent="0.35">
      <c r="B3" s="6"/>
      <c r="D3" s="53"/>
      <c r="E3" s="53"/>
      <c r="F3" s="53"/>
      <c r="G3" s="53"/>
      <c r="H3" s="53"/>
      <c r="I3" s="53"/>
      <c r="J3" s="53"/>
      <c r="K3" s="53"/>
      <c r="L3" s="7"/>
      <c r="M3" s="1"/>
      <c r="N3" s="1"/>
    </row>
    <row r="4" spans="1:14" ht="14.5" customHeight="1" x14ac:dyDescent="0.35">
      <c r="B4" s="6"/>
      <c r="D4" s="53"/>
      <c r="E4" s="53"/>
      <c r="F4" s="53"/>
      <c r="G4" s="53"/>
      <c r="H4" s="53"/>
      <c r="I4" s="53"/>
      <c r="J4" s="53"/>
      <c r="K4" s="53"/>
      <c r="L4" s="7"/>
      <c r="M4" s="1"/>
      <c r="N4" s="1"/>
    </row>
    <row r="5" spans="1:14" ht="18" customHeight="1" x14ac:dyDescent="0.5">
      <c r="B5" s="6"/>
      <c r="D5" s="53"/>
      <c r="E5" s="53"/>
      <c r="F5" s="53"/>
      <c r="G5" s="58" t="s">
        <v>36</v>
      </c>
      <c r="I5" s="53"/>
      <c r="J5" s="53"/>
      <c r="K5" s="53"/>
      <c r="L5" s="7"/>
      <c r="M5" s="1"/>
      <c r="N5" s="1"/>
    </row>
    <row r="6" spans="1:14" ht="14.5" customHeight="1" x14ac:dyDescent="0.35">
      <c r="B6" s="6"/>
      <c r="D6" s="53"/>
      <c r="E6" s="53"/>
      <c r="F6" s="53"/>
      <c r="G6" s="53"/>
      <c r="H6" s="53"/>
      <c r="I6" s="53"/>
      <c r="J6" s="53"/>
      <c r="K6" s="53"/>
      <c r="L6" s="7"/>
      <c r="M6" s="1"/>
      <c r="N6" s="1"/>
    </row>
    <row r="7" spans="1:14" ht="15" customHeight="1" x14ac:dyDescent="0.35">
      <c r="B7" s="6"/>
      <c r="D7" s="53"/>
      <c r="E7" s="53"/>
      <c r="F7" s="53"/>
      <c r="G7" s="53"/>
      <c r="H7" s="53"/>
      <c r="I7" s="53"/>
      <c r="J7" s="53"/>
      <c r="K7" s="53"/>
      <c r="L7" s="8"/>
    </row>
    <row r="8" spans="1:14" x14ac:dyDescent="0.35">
      <c r="B8" s="6"/>
      <c r="L8" s="8"/>
    </row>
    <row r="9" spans="1:14" ht="18.5" x14ac:dyDescent="0.45">
      <c r="B9" s="6"/>
      <c r="C9" s="132" t="s">
        <v>8</v>
      </c>
      <c r="D9" s="133"/>
      <c r="E9" s="134"/>
      <c r="F9" s="134"/>
      <c r="G9" s="134"/>
      <c r="H9" s="134"/>
      <c r="I9" s="134"/>
      <c r="J9" s="134"/>
      <c r="K9" s="135"/>
      <c r="L9" s="8"/>
    </row>
    <row r="10" spans="1:14" ht="15.5" x14ac:dyDescent="0.35">
      <c r="B10" s="6"/>
      <c r="C10" s="115" t="s">
        <v>37</v>
      </c>
      <c r="D10" s="115" t="s">
        <v>38</v>
      </c>
      <c r="E10" s="116" t="s">
        <v>39</v>
      </c>
      <c r="F10" s="116" t="s">
        <v>40</v>
      </c>
      <c r="G10" s="116" t="s">
        <v>41</v>
      </c>
      <c r="H10" s="116" t="s">
        <v>42</v>
      </c>
      <c r="I10" s="116" t="s">
        <v>43</v>
      </c>
      <c r="J10" s="115" t="s">
        <v>44</v>
      </c>
      <c r="K10" s="117" t="s">
        <v>45</v>
      </c>
      <c r="L10" s="8"/>
    </row>
    <row r="11" spans="1:14" ht="15.5" x14ac:dyDescent="0.35">
      <c r="B11" s="6"/>
      <c r="C11" s="118">
        <v>1</v>
      </c>
      <c r="D11" s="119"/>
      <c r="E11" s="119"/>
      <c r="F11" s="119"/>
      <c r="G11" s="119"/>
      <c r="H11" s="119"/>
      <c r="I11" s="119"/>
      <c r="J11" s="119"/>
      <c r="K11" s="119"/>
      <c r="L11" s="8"/>
    </row>
    <row r="12" spans="1:14" ht="15.5" x14ac:dyDescent="0.35">
      <c r="B12" s="6"/>
      <c r="C12" s="118">
        <f>C11+1</f>
        <v>2</v>
      </c>
      <c r="D12" s="119"/>
      <c r="E12" s="119"/>
      <c r="F12" s="119"/>
      <c r="G12" s="119"/>
      <c r="H12" s="119"/>
      <c r="I12" s="119"/>
      <c r="J12" s="119"/>
      <c r="K12" s="119"/>
      <c r="L12" s="8"/>
    </row>
    <row r="13" spans="1:14" ht="15.5" x14ac:dyDescent="0.35">
      <c r="B13" s="6"/>
      <c r="C13" s="118">
        <f>C12+1</f>
        <v>3</v>
      </c>
      <c r="D13" s="119"/>
      <c r="E13" s="119"/>
      <c r="F13" s="119"/>
      <c r="G13" s="119"/>
      <c r="H13" s="119"/>
      <c r="I13" s="119"/>
      <c r="J13" s="119"/>
      <c r="K13" s="119"/>
      <c r="L13" s="8"/>
    </row>
    <row r="14" spans="1:14" ht="15.5" x14ac:dyDescent="0.35">
      <c r="B14" s="6"/>
      <c r="C14" s="118">
        <v>4</v>
      </c>
      <c r="D14" s="119"/>
      <c r="E14" s="119"/>
      <c r="F14" s="119"/>
      <c r="G14" s="119"/>
      <c r="H14" s="119"/>
      <c r="I14" s="119"/>
      <c r="J14" s="119"/>
      <c r="K14" s="119"/>
      <c r="L14" s="8"/>
    </row>
    <row r="15" spans="1:14" ht="15.5" x14ac:dyDescent="0.35">
      <c r="B15" s="6"/>
      <c r="C15" s="118">
        <v>5</v>
      </c>
      <c r="D15" s="119"/>
      <c r="E15" s="119"/>
      <c r="F15" s="119"/>
      <c r="G15" s="119"/>
      <c r="H15" s="119"/>
      <c r="I15" s="119"/>
      <c r="J15" s="119"/>
      <c r="K15" s="119"/>
      <c r="L15" s="8"/>
    </row>
    <row r="16" spans="1:14" ht="15.5" x14ac:dyDescent="0.35">
      <c r="B16" s="6"/>
      <c r="C16" s="118">
        <v>6</v>
      </c>
      <c r="D16" s="119"/>
      <c r="E16" s="119"/>
      <c r="F16" s="119"/>
      <c r="G16" s="119"/>
      <c r="H16" s="119"/>
      <c r="I16" s="119"/>
      <c r="J16" s="119"/>
      <c r="K16" s="119"/>
      <c r="L16" s="8"/>
    </row>
    <row r="17" spans="2:12" ht="15.5" x14ac:dyDescent="0.35">
      <c r="B17" s="6"/>
      <c r="C17" s="118">
        <v>7</v>
      </c>
      <c r="D17" s="119"/>
      <c r="E17" s="119"/>
      <c r="F17" s="119"/>
      <c r="G17" s="119"/>
      <c r="H17" s="119"/>
      <c r="I17" s="119"/>
      <c r="J17" s="119"/>
      <c r="K17" s="119"/>
      <c r="L17" s="8"/>
    </row>
    <row r="18" spans="2:12" ht="15.5" x14ac:dyDescent="0.35">
      <c r="B18" s="6"/>
      <c r="C18" s="118">
        <v>8</v>
      </c>
      <c r="D18" s="119"/>
      <c r="E18" s="119"/>
      <c r="F18" s="119"/>
      <c r="G18" s="119"/>
      <c r="H18" s="119"/>
      <c r="I18" s="119"/>
      <c r="J18" s="119"/>
      <c r="K18" s="119"/>
      <c r="L18" s="8"/>
    </row>
    <row r="19" spans="2:12" ht="15.5" x14ac:dyDescent="0.35">
      <c r="B19" s="6"/>
      <c r="C19" s="118">
        <v>9</v>
      </c>
      <c r="D19" s="119"/>
      <c r="E19" s="119"/>
      <c r="F19" s="119"/>
      <c r="G19" s="119"/>
      <c r="H19" s="119"/>
      <c r="I19" s="119"/>
      <c r="J19" s="119"/>
      <c r="K19" s="119"/>
      <c r="L19" s="8"/>
    </row>
    <row r="20" spans="2:12" ht="15.5" x14ac:dyDescent="0.35">
      <c r="B20" s="6"/>
      <c r="C20" s="118">
        <v>10</v>
      </c>
      <c r="D20" s="119"/>
      <c r="E20" s="119"/>
      <c r="F20" s="119"/>
      <c r="G20" s="119"/>
      <c r="H20" s="119"/>
      <c r="I20" s="119"/>
      <c r="J20" s="119"/>
      <c r="K20" s="119"/>
      <c r="L20" s="8"/>
    </row>
    <row r="21" spans="2:12" ht="15.5" x14ac:dyDescent="0.35">
      <c r="B21" s="6"/>
      <c r="C21" s="118">
        <v>11</v>
      </c>
      <c r="D21" s="119"/>
      <c r="E21" s="119"/>
      <c r="F21" s="119"/>
      <c r="G21" s="119"/>
      <c r="H21" s="119"/>
      <c r="I21" s="119"/>
      <c r="J21" s="119"/>
      <c r="K21" s="119"/>
      <c r="L21" s="8"/>
    </row>
    <row r="22" spans="2:12" ht="15.5" x14ac:dyDescent="0.35">
      <c r="B22" s="6"/>
      <c r="C22" s="118">
        <v>12</v>
      </c>
      <c r="D22" s="119"/>
      <c r="E22" s="119"/>
      <c r="F22" s="119"/>
      <c r="G22" s="119"/>
      <c r="H22" s="119"/>
      <c r="I22" s="119"/>
      <c r="J22" s="119"/>
      <c r="K22" s="119"/>
      <c r="L22" s="8"/>
    </row>
    <row r="23" spans="2:12" s="2" customFormat="1" ht="15.5" x14ac:dyDescent="0.35">
      <c r="B23" s="9"/>
      <c r="C23" s="120"/>
      <c r="D23" s="120"/>
      <c r="E23" s="120"/>
      <c r="F23" s="120"/>
      <c r="G23" s="120"/>
      <c r="H23" s="120"/>
      <c r="I23" s="121"/>
      <c r="J23" s="122" t="s">
        <v>46</v>
      </c>
      <c r="K23" s="120">
        <f>SUM(K11:K22)</f>
        <v>0</v>
      </c>
      <c r="L23" s="10"/>
    </row>
    <row r="24" spans="2:12" x14ac:dyDescent="0.35">
      <c r="B24" s="6"/>
      <c r="L24" s="8"/>
    </row>
    <row r="25" spans="2:12" ht="18.5" x14ac:dyDescent="0.45">
      <c r="B25" s="6"/>
      <c r="C25" s="132" t="s">
        <v>10</v>
      </c>
      <c r="D25" s="133"/>
      <c r="E25" s="134"/>
      <c r="F25" s="134"/>
      <c r="G25" s="134"/>
      <c r="H25" s="134"/>
      <c r="I25" s="134"/>
      <c r="J25" s="134"/>
      <c r="K25" s="135"/>
      <c r="L25" s="8"/>
    </row>
    <row r="26" spans="2:12" ht="15.5" x14ac:dyDescent="0.35">
      <c r="B26" s="6"/>
      <c r="C26" s="123" t="s">
        <v>37</v>
      </c>
      <c r="D26" s="115" t="s">
        <v>38</v>
      </c>
      <c r="E26" s="117" t="s">
        <v>47</v>
      </c>
      <c r="F26" s="117" t="s">
        <v>48</v>
      </c>
      <c r="G26" s="124" t="s">
        <v>49</v>
      </c>
      <c r="H26" s="124" t="s">
        <v>50</v>
      </c>
      <c r="I26" s="117" t="s">
        <v>51</v>
      </c>
      <c r="J26" s="117" t="s">
        <v>52</v>
      </c>
      <c r="K26" s="117" t="s">
        <v>45</v>
      </c>
      <c r="L26" s="8"/>
    </row>
    <row r="27" spans="2:12" ht="15.5" x14ac:dyDescent="0.35">
      <c r="B27" s="6"/>
      <c r="C27" s="118">
        <v>1</v>
      </c>
      <c r="D27" s="119"/>
      <c r="E27" s="119"/>
      <c r="F27" s="119"/>
      <c r="G27" s="119"/>
      <c r="H27" s="119"/>
      <c r="I27" s="119"/>
      <c r="J27" s="119"/>
      <c r="K27" s="119">
        <f>I27*J27</f>
        <v>0</v>
      </c>
      <c r="L27" s="8"/>
    </row>
    <row r="28" spans="2:12" ht="15.5" x14ac:dyDescent="0.35">
      <c r="B28" s="6"/>
      <c r="C28" s="118">
        <f>C27+1</f>
        <v>2</v>
      </c>
      <c r="D28" s="119"/>
      <c r="E28" s="119"/>
      <c r="F28" s="119"/>
      <c r="G28" s="119"/>
      <c r="H28" s="119"/>
      <c r="I28" s="119"/>
      <c r="J28" s="119"/>
      <c r="K28" s="119">
        <f t="shared" ref="K28:K38" si="0">I28*J28</f>
        <v>0</v>
      </c>
      <c r="L28" s="8"/>
    </row>
    <row r="29" spans="2:12" ht="15.5" x14ac:dyDescent="0.35">
      <c r="B29" s="6"/>
      <c r="C29" s="118">
        <f>C28+1</f>
        <v>3</v>
      </c>
      <c r="D29" s="119"/>
      <c r="E29" s="119"/>
      <c r="F29" s="119"/>
      <c r="G29" s="119"/>
      <c r="H29" s="119"/>
      <c r="I29" s="119"/>
      <c r="J29" s="119"/>
      <c r="K29" s="119">
        <f t="shared" si="0"/>
        <v>0</v>
      </c>
      <c r="L29" s="8"/>
    </row>
    <row r="30" spans="2:12" ht="15.5" x14ac:dyDescent="0.35">
      <c r="B30" s="6"/>
      <c r="C30" s="118">
        <v>4</v>
      </c>
      <c r="D30" s="119"/>
      <c r="E30" s="119"/>
      <c r="F30" s="119"/>
      <c r="G30" s="119"/>
      <c r="H30" s="119"/>
      <c r="I30" s="119"/>
      <c r="J30" s="119"/>
      <c r="K30" s="119">
        <f t="shared" si="0"/>
        <v>0</v>
      </c>
      <c r="L30" s="8"/>
    </row>
    <row r="31" spans="2:12" ht="15.5" x14ac:dyDescent="0.35">
      <c r="B31" s="6"/>
      <c r="C31" s="118">
        <v>5</v>
      </c>
      <c r="D31" s="119"/>
      <c r="E31" s="119"/>
      <c r="F31" s="119"/>
      <c r="G31" s="119"/>
      <c r="H31" s="119"/>
      <c r="I31" s="119"/>
      <c r="J31" s="119"/>
      <c r="K31" s="119">
        <f t="shared" si="0"/>
        <v>0</v>
      </c>
      <c r="L31" s="8"/>
    </row>
    <row r="32" spans="2:12" ht="15.5" x14ac:dyDescent="0.35">
      <c r="B32" s="6"/>
      <c r="C32" s="118">
        <v>6</v>
      </c>
      <c r="D32" s="119"/>
      <c r="E32" s="119"/>
      <c r="F32" s="119"/>
      <c r="G32" s="119"/>
      <c r="H32" s="119"/>
      <c r="I32" s="119"/>
      <c r="J32" s="119"/>
      <c r="K32" s="119">
        <f t="shared" si="0"/>
        <v>0</v>
      </c>
      <c r="L32" s="8"/>
    </row>
    <row r="33" spans="2:12" ht="15.5" x14ac:dyDescent="0.35">
      <c r="B33" s="6"/>
      <c r="C33" s="118">
        <v>7</v>
      </c>
      <c r="D33" s="119"/>
      <c r="E33" s="119"/>
      <c r="F33" s="119"/>
      <c r="G33" s="119"/>
      <c r="H33" s="119"/>
      <c r="I33" s="119"/>
      <c r="J33" s="119"/>
      <c r="K33" s="119">
        <f t="shared" si="0"/>
        <v>0</v>
      </c>
      <c r="L33" s="8"/>
    </row>
    <row r="34" spans="2:12" ht="15.5" x14ac:dyDescent="0.35">
      <c r="B34" s="6"/>
      <c r="C34" s="118">
        <v>8</v>
      </c>
      <c r="D34" s="119"/>
      <c r="E34" s="119"/>
      <c r="F34" s="119"/>
      <c r="G34" s="119"/>
      <c r="H34" s="119"/>
      <c r="I34" s="119"/>
      <c r="J34" s="119"/>
      <c r="K34" s="119">
        <f t="shared" si="0"/>
        <v>0</v>
      </c>
      <c r="L34" s="8"/>
    </row>
    <row r="35" spans="2:12" ht="15.5" x14ac:dyDescent="0.35">
      <c r="B35" s="6"/>
      <c r="C35" s="118">
        <v>9</v>
      </c>
      <c r="D35" s="119"/>
      <c r="E35" s="119"/>
      <c r="F35" s="119"/>
      <c r="G35" s="119"/>
      <c r="H35" s="119"/>
      <c r="I35" s="119"/>
      <c r="J35" s="119"/>
      <c r="K35" s="119">
        <f t="shared" si="0"/>
        <v>0</v>
      </c>
      <c r="L35" s="8"/>
    </row>
    <row r="36" spans="2:12" ht="15.5" x14ac:dyDescent="0.35">
      <c r="B36" s="6"/>
      <c r="C36" s="118">
        <v>10</v>
      </c>
      <c r="D36" s="119"/>
      <c r="E36" s="119"/>
      <c r="F36" s="119"/>
      <c r="G36" s="119"/>
      <c r="H36" s="119"/>
      <c r="I36" s="119"/>
      <c r="J36" s="119"/>
      <c r="K36" s="119">
        <f t="shared" si="0"/>
        <v>0</v>
      </c>
      <c r="L36" s="8"/>
    </row>
    <row r="37" spans="2:12" ht="15.5" x14ac:dyDescent="0.35">
      <c r="B37" s="6"/>
      <c r="C37" s="118">
        <v>11</v>
      </c>
      <c r="D37" s="119"/>
      <c r="E37" s="119"/>
      <c r="F37" s="119"/>
      <c r="G37" s="119"/>
      <c r="H37" s="119"/>
      <c r="I37" s="119"/>
      <c r="J37" s="119"/>
      <c r="K37" s="119">
        <f t="shared" si="0"/>
        <v>0</v>
      </c>
      <c r="L37" s="8"/>
    </row>
    <row r="38" spans="2:12" ht="15.5" x14ac:dyDescent="0.35">
      <c r="B38" s="6"/>
      <c r="C38" s="118">
        <v>12</v>
      </c>
      <c r="D38" s="119"/>
      <c r="E38" s="119"/>
      <c r="F38" s="119"/>
      <c r="G38" s="119"/>
      <c r="H38" s="119"/>
      <c r="I38" s="119"/>
      <c r="J38" s="119"/>
      <c r="K38" s="119">
        <f t="shared" si="0"/>
        <v>0</v>
      </c>
      <c r="L38" s="8"/>
    </row>
    <row r="39" spans="2:12" s="2" customFormat="1" ht="15.5" x14ac:dyDescent="0.35">
      <c r="B39" s="9"/>
      <c r="C39" s="120"/>
      <c r="D39" s="120"/>
      <c r="E39" s="120"/>
      <c r="F39" s="120"/>
      <c r="G39" s="120"/>
      <c r="H39" s="120"/>
      <c r="I39" s="121"/>
      <c r="J39" s="122" t="s">
        <v>53</v>
      </c>
      <c r="K39" s="120">
        <f>SUM(K27:K38)</f>
        <v>0</v>
      </c>
      <c r="L39" s="10"/>
    </row>
    <row r="40" spans="2:12" x14ac:dyDescent="0.35">
      <c r="B40" s="6"/>
      <c r="L40" s="8"/>
    </row>
    <row r="41" spans="2:12" ht="18.5" x14ac:dyDescent="0.45">
      <c r="B41" s="6"/>
      <c r="C41" s="132" t="s">
        <v>54</v>
      </c>
      <c r="D41" s="133"/>
      <c r="E41" s="134"/>
      <c r="F41" s="134"/>
      <c r="G41" s="134"/>
      <c r="H41" s="134"/>
      <c r="I41" s="134"/>
      <c r="J41" s="134"/>
      <c r="K41" s="135"/>
      <c r="L41" s="8"/>
    </row>
    <row r="42" spans="2:12" ht="15.5" x14ac:dyDescent="0.35">
      <c r="B42" s="6"/>
      <c r="C42" s="123" t="s">
        <v>37</v>
      </c>
      <c r="D42" s="115" t="s">
        <v>38</v>
      </c>
      <c r="E42" s="116" t="s">
        <v>39</v>
      </c>
      <c r="F42" s="116" t="s">
        <v>40</v>
      </c>
      <c r="G42" s="125" t="s">
        <v>55</v>
      </c>
      <c r="H42" s="125" t="s">
        <v>56</v>
      </c>
      <c r="I42" s="117" t="s">
        <v>51</v>
      </c>
      <c r="J42" s="117" t="s">
        <v>52</v>
      </c>
      <c r="K42" s="117" t="s">
        <v>45</v>
      </c>
      <c r="L42" s="8"/>
    </row>
    <row r="43" spans="2:12" ht="15.5" x14ac:dyDescent="0.35">
      <c r="B43" s="6"/>
      <c r="C43" s="126">
        <v>1</v>
      </c>
      <c r="D43" s="119"/>
      <c r="E43" s="119"/>
      <c r="F43" s="119"/>
      <c r="G43" s="119"/>
      <c r="H43" s="119"/>
      <c r="I43" s="119"/>
      <c r="J43" s="119"/>
      <c r="K43" s="119">
        <f>I43*J43</f>
        <v>0</v>
      </c>
      <c r="L43" s="8"/>
    </row>
    <row r="44" spans="2:12" ht="15.5" x14ac:dyDescent="0.35">
      <c r="B44" s="6"/>
      <c r="C44" s="118">
        <f>C43+1</f>
        <v>2</v>
      </c>
      <c r="D44" s="119"/>
      <c r="E44" s="119"/>
      <c r="F44" s="119"/>
      <c r="G44" s="119"/>
      <c r="H44" s="119"/>
      <c r="I44" s="119"/>
      <c r="J44" s="119"/>
      <c r="K44" s="119">
        <f t="shared" ref="K44:K54" si="1">I44*J44</f>
        <v>0</v>
      </c>
      <c r="L44" s="8"/>
    </row>
    <row r="45" spans="2:12" ht="15.5" x14ac:dyDescent="0.35">
      <c r="B45" s="6"/>
      <c r="C45" s="118">
        <f>C44+1</f>
        <v>3</v>
      </c>
      <c r="D45" s="119"/>
      <c r="E45" s="119"/>
      <c r="F45" s="119"/>
      <c r="G45" s="119"/>
      <c r="H45" s="119"/>
      <c r="I45" s="119"/>
      <c r="J45" s="119"/>
      <c r="K45" s="119">
        <f t="shared" si="1"/>
        <v>0</v>
      </c>
      <c r="L45" s="8"/>
    </row>
    <row r="46" spans="2:12" ht="15.5" x14ac:dyDescent="0.35">
      <c r="B46" s="6"/>
      <c r="C46" s="118">
        <v>4</v>
      </c>
      <c r="D46" s="119"/>
      <c r="E46" s="119"/>
      <c r="F46" s="119"/>
      <c r="G46" s="119"/>
      <c r="H46" s="119"/>
      <c r="I46" s="119"/>
      <c r="J46" s="119"/>
      <c r="K46" s="119">
        <f t="shared" si="1"/>
        <v>0</v>
      </c>
      <c r="L46" s="8"/>
    </row>
    <row r="47" spans="2:12" ht="15.5" x14ac:dyDescent="0.35">
      <c r="B47" s="6"/>
      <c r="C47" s="118">
        <v>5</v>
      </c>
      <c r="D47" s="119"/>
      <c r="E47" s="119"/>
      <c r="F47" s="119"/>
      <c r="G47" s="119"/>
      <c r="H47" s="119"/>
      <c r="I47" s="119"/>
      <c r="J47" s="119"/>
      <c r="K47" s="119">
        <f t="shared" si="1"/>
        <v>0</v>
      </c>
      <c r="L47" s="8"/>
    </row>
    <row r="48" spans="2:12" ht="15.5" x14ac:dyDescent="0.35">
      <c r="B48" s="6"/>
      <c r="C48" s="118">
        <v>6</v>
      </c>
      <c r="D48" s="119"/>
      <c r="E48" s="119"/>
      <c r="F48" s="119"/>
      <c r="G48" s="119"/>
      <c r="H48" s="119"/>
      <c r="I48" s="119"/>
      <c r="J48" s="119"/>
      <c r="K48" s="119">
        <f t="shared" si="1"/>
        <v>0</v>
      </c>
      <c r="L48" s="8"/>
    </row>
    <row r="49" spans="2:12" ht="15.5" x14ac:dyDescent="0.35">
      <c r="B49" s="6"/>
      <c r="C49" s="118">
        <v>7</v>
      </c>
      <c r="D49" s="119"/>
      <c r="E49" s="119"/>
      <c r="F49" s="119"/>
      <c r="G49" s="119"/>
      <c r="H49" s="119"/>
      <c r="I49" s="119"/>
      <c r="J49" s="119"/>
      <c r="K49" s="119">
        <f t="shared" si="1"/>
        <v>0</v>
      </c>
      <c r="L49" s="8"/>
    </row>
    <row r="50" spans="2:12" ht="15.5" x14ac:dyDescent="0.35">
      <c r="B50" s="6"/>
      <c r="C50" s="118">
        <v>8</v>
      </c>
      <c r="D50" s="119"/>
      <c r="E50" s="119"/>
      <c r="F50" s="119"/>
      <c r="G50" s="119"/>
      <c r="H50" s="119"/>
      <c r="I50" s="119"/>
      <c r="J50" s="119"/>
      <c r="K50" s="119">
        <f t="shared" si="1"/>
        <v>0</v>
      </c>
      <c r="L50" s="8"/>
    </row>
    <row r="51" spans="2:12" ht="15.5" x14ac:dyDescent="0.35">
      <c r="B51" s="6"/>
      <c r="C51" s="118">
        <v>9</v>
      </c>
      <c r="D51" s="119"/>
      <c r="E51" s="119"/>
      <c r="F51" s="119"/>
      <c r="G51" s="119"/>
      <c r="H51" s="119"/>
      <c r="I51" s="119"/>
      <c r="J51" s="119"/>
      <c r="K51" s="119">
        <f t="shared" si="1"/>
        <v>0</v>
      </c>
      <c r="L51" s="8"/>
    </row>
    <row r="52" spans="2:12" ht="15.5" x14ac:dyDescent="0.35">
      <c r="B52" s="6"/>
      <c r="C52" s="118">
        <v>10</v>
      </c>
      <c r="D52" s="119"/>
      <c r="E52" s="119"/>
      <c r="F52" s="119"/>
      <c r="G52" s="119"/>
      <c r="H52" s="119"/>
      <c r="I52" s="119"/>
      <c r="J52" s="119"/>
      <c r="K52" s="119">
        <f t="shared" si="1"/>
        <v>0</v>
      </c>
      <c r="L52" s="8"/>
    </row>
    <row r="53" spans="2:12" ht="15.5" x14ac:dyDescent="0.35">
      <c r="B53" s="6"/>
      <c r="C53" s="118">
        <v>11</v>
      </c>
      <c r="D53" s="119"/>
      <c r="E53" s="119"/>
      <c r="F53" s="119"/>
      <c r="G53" s="119"/>
      <c r="H53" s="119"/>
      <c r="I53" s="119"/>
      <c r="J53" s="119"/>
      <c r="K53" s="119">
        <f t="shared" si="1"/>
        <v>0</v>
      </c>
      <c r="L53" s="8"/>
    </row>
    <row r="54" spans="2:12" ht="15.5" x14ac:dyDescent="0.35">
      <c r="B54" s="6"/>
      <c r="C54" s="118">
        <v>12</v>
      </c>
      <c r="D54" s="119"/>
      <c r="E54" s="119"/>
      <c r="F54" s="119"/>
      <c r="G54" s="119"/>
      <c r="H54" s="119"/>
      <c r="I54" s="119"/>
      <c r="J54" s="119"/>
      <c r="K54" s="119">
        <f t="shared" si="1"/>
        <v>0</v>
      </c>
      <c r="L54" s="8"/>
    </row>
    <row r="55" spans="2:12" s="2" customFormat="1" ht="15.5" x14ac:dyDescent="0.35">
      <c r="B55" s="9"/>
      <c r="C55" s="120"/>
      <c r="D55" s="120"/>
      <c r="E55" s="120"/>
      <c r="F55" s="120"/>
      <c r="G55" s="120"/>
      <c r="H55" s="120"/>
      <c r="I55" s="121"/>
      <c r="J55" s="122" t="s">
        <v>57</v>
      </c>
      <c r="K55" s="120">
        <f>SUM(K43:K54)</f>
        <v>0</v>
      </c>
      <c r="L55" s="10"/>
    </row>
    <row r="56" spans="2:12" x14ac:dyDescent="0.35">
      <c r="B56" s="6"/>
      <c r="L56" s="8"/>
    </row>
    <row r="57" spans="2:12" ht="18.5" x14ac:dyDescent="0.45">
      <c r="B57" s="6"/>
      <c r="C57" s="50" t="s">
        <v>58</v>
      </c>
      <c r="D57" s="50"/>
      <c r="E57" s="64"/>
      <c r="F57" s="65"/>
      <c r="G57" s="65"/>
      <c r="H57" s="65"/>
      <c r="I57" s="65"/>
      <c r="J57" s="65"/>
      <c r="K57" s="63"/>
      <c r="L57" s="8"/>
    </row>
    <row r="58" spans="2:12" ht="15.5" x14ac:dyDescent="0.35">
      <c r="B58" s="6"/>
      <c r="C58" s="115" t="s">
        <v>37</v>
      </c>
      <c r="D58" s="115" t="s">
        <v>59</v>
      </c>
      <c r="E58" s="116" t="s">
        <v>60</v>
      </c>
      <c r="F58" s="116" t="s">
        <v>61</v>
      </c>
      <c r="G58" s="116" t="s">
        <v>62</v>
      </c>
      <c r="H58" s="115" t="s">
        <v>63</v>
      </c>
      <c r="I58" s="116" t="s">
        <v>64</v>
      </c>
      <c r="J58" s="115" t="s">
        <v>65</v>
      </c>
      <c r="K58" s="116" t="s">
        <v>45</v>
      </c>
      <c r="L58" s="8"/>
    </row>
    <row r="59" spans="2:12" ht="15.5" x14ac:dyDescent="0.35">
      <c r="B59" s="6"/>
      <c r="C59" s="126">
        <v>1</v>
      </c>
      <c r="D59" s="119"/>
      <c r="E59" s="119"/>
      <c r="F59" s="119"/>
      <c r="G59" s="119"/>
      <c r="H59" s="119"/>
      <c r="I59" s="119"/>
      <c r="J59" s="119"/>
      <c r="K59" s="119">
        <f>I59*J59</f>
        <v>0</v>
      </c>
      <c r="L59" s="8"/>
    </row>
    <row r="60" spans="2:12" ht="15.5" x14ac:dyDescent="0.35">
      <c r="B60" s="6"/>
      <c r="C60" s="118">
        <f>C59+1</f>
        <v>2</v>
      </c>
      <c r="D60" s="119"/>
      <c r="E60" s="119"/>
      <c r="F60" s="119"/>
      <c r="G60" s="119"/>
      <c r="H60" s="119"/>
      <c r="I60" s="119"/>
      <c r="J60" s="119"/>
      <c r="K60" s="119">
        <f t="shared" ref="K60:K70" si="2">I60*J60</f>
        <v>0</v>
      </c>
      <c r="L60" s="8"/>
    </row>
    <row r="61" spans="2:12" ht="15.5" x14ac:dyDescent="0.35">
      <c r="B61" s="6"/>
      <c r="C61" s="118">
        <f>C60+1</f>
        <v>3</v>
      </c>
      <c r="D61" s="119"/>
      <c r="E61" s="119"/>
      <c r="F61" s="119"/>
      <c r="G61" s="119"/>
      <c r="H61" s="119"/>
      <c r="I61" s="119"/>
      <c r="J61" s="119"/>
      <c r="K61" s="119">
        <f t="shared" si="2"/>
        <v>0</v>
      </c>
      <c r="L61" s="8"/>
    </row>
    <row r="62" spans="2:12" ht="15.5" x14ac:dyDescent="0.35">
      <c r="B62" s="6"/>
      <c r="C62" s="118">
        <v>4</v>
      </c>
      <c r="D62" s="119"/>
      <c r="E62" s="119"/>
      <c r="F62" s="119"/>
      <c r="G62" s="119"/>
      <c r="H62" s="119"/>
      <c r="I62" s="119"/>
      <c r="J62" s="119"/>
      <c r="K62" s="119">
        <f t="shared" si="2"/>
        <v>0</v>
      </c>
      <c r="L62" s="8"/>
    </row>
    <row r="63" spans="2:12" ht="15.5" x14ac:dyDescent="0.35">
      <c r="B63" s="6"/>
      <c r="C63" s="118">
        <v>5</v>
      </c>
      <c r="D63" s="119"/>
      <c r="E63" s="119"/>
      <c r="F63" s="119"/>
      <c r="G63" s="119"/>
      <c r="H63" s="119"/>
      <c r="I63" s="119"/>
      <c r="J63" s="119"/>
      <c r="K63" s="119">
        <f t="shared" si="2"/>
        <v>0</v>
      </c>
      <c r="L63" s="8"/>
    </row>
    <row r="64" spans="2:12" ht="15.5" x14ac:dyDescent="0.35">
      <c r="B64" s="6"/>
      <c r="C64" s="118">
        <v>6</v>
      </c>
      <c r="D64" s="119"/>
      <c r="E64" s="119"/>
      <c r="F64" s="119"/>
      <c r="G64" s="119"/>
      <c r="H64" s="119"/>
      <c r="I64" s="119"/>
      <c r="J64" s="119"/>
      <c r="K64" s="119">
        <f t="shared" si="2"/>
        <v>0</v>
      </c>
      <c r="L64" s="8"/>
    </row>
    <row r="65" spans="2:12" ht="15.5" x14ac:dyDescent="0.35">
      <c r="B65" s="6"/>
      <c r="C65" s="118">
        <v>7</v>
      </c>
      <c r="D65" s="119"/>
      <c r="E65" s="119"/>
      <c r="F65" s="119"/>
      <c r="G65" s="119"/>
      <c r="H65" s="119"/>
      <c r="I65" s="119"/>
      <c r="J65" s="119"/>
      <c r="K65" s="119">
        <f t="shared" si="2"/>
        <v>0</v>
      </c>
      <c r="L65" s="8"/>
    </row>
    <row r="66" spans="2:12" ht="15.5" x14ac:dyDescent="0.35">
      <c r="B66" s="6"/>
      <c r="C66" s="118">
        <v>8</v>
      </c>
      <c r="D66" s="119"/>
      <c r="E66" s="119"/>
      <c r="F66" s="119"/>
      <c r="G66" s="119"/>
      <c r="H66" s="119"/>
      <c r="I66" s="119"/>
      <c r="J66" s="119"/>
      <c r="K66" s="119">
        <f t="shared" si="2"/>
        <v>0</v>
      </c>
      <c r="L66" s="8"/>
    </row>
    <row r="67" spans="2:12" ht="15.5" x14ac:dyDescent="0.35">
      <c r="B67" s="6"/>
      <c r="C67" s="118">
        <v>9</v>
      </c>
      <c r="D67" s="119"/>
      <c r="E67" s="119"/>
      <c r="F67" s="119"/>
      <c r="G67" s="119"/>
      <c r="H67" s="119"/>
      <c r="I67" s="119"/>
      <c r="J67" s="119"/>
      <c r="K67" s="119">
        <f t="shared" si="2"/>
        <v>0</v>
      </c>
      <c r="L67" s="8"/>
    </row>
    <row r="68" spans="2:12" ht="15.5" x14ac:dyDescent="0.35">
      <c r="B68" s="6"/>
      <c r="C68" s="118">
        <v>10</v>
      </c>
      <c r="D68" s="119"/>
      <c r="E68" s="119"/>
      <c r="F68" s="119"/>
      <c r="G68" s="119"/>
      <c r="H68" s="119"/>
      <c r="I68" s="119"/>
      <c r="J68" s="119"/>
      <c r="K68" s="119">
        <f t="shared" si="2"/>
        <v>0</v>
      </c>
      <c r="L68" s="8"/>
    </row>
    <row r="69" spans="2:12" ht="15.5" x14ac:dyDescent="0.35">
      <c r="B69" s="6"/>
      <c r="C69" s="118">
        <v>11</v>
      </c>
      <c r="D69" s="119"/>
      <c r="E69" s="119"/>
      <c r="F69" s="119"/>
      <c r="G69" s="119"/>
      <c r="H69" s="119"/>
      <c r="I69" s="119"/>
      <c r="J69" s="119"/>
      <c r="K69" s="119">
        <f t="shared" si="2"/>
        <v>0</v>
      </c>
      <c r="L69" s="8"/>
    </row>
    <row r="70" spans="2:12" ht="15.5" x14ac:dyDescent="0.35">
      <c r="B70" s="6"/>
      <c r="C70" s="118">
        <v>12</v>
      </c>
      <c r="D70" s="119"/>
      <c r="E70" s="119"/>
      <c r="F70" s="119"/>
      <c r="G70" s="119"/>
      <c r="H70" s="119"/>
      <c r="I70" s="119"/>
      <c r="J70" s="119"/>
      <c r="K70" s="119">
        <f t="shared" si="2"/>
        <v>0</v>
      </c>
      <c r="L70" s="8"/>
    </row>
    <row r="71" spans="2:12" s="2" customFormat="1" ht="20.25" customHeight="1" x14ac:dyDescent="0.35">
      <c r="B71" s="9"/>
      <c r="C71" s="120"/>
      <c r="D71" s="120"/>
      <c r="E71" s="120"/>
      <c r="F71" s="120"/>
      <c r="G71" s="120"/>
      <c r="H71" s="120"/>
      <c r="I71" s="127"/>
      <c r="J71" s="128" t="s">
        <v>66</v>
      </c>
      <c r="K71" s="129">
        <f>SUM(K59:K70)</f>
        <v>0</v>
      </c>
      <c r="L71" s="10"/>
    </row>
    <row r="72" spans="2:12" x14ac:dyDescent="0.35">
      <c r="B72" s="6"/>
      <c r="L72" s="8"/>
    </row>
    <row r="73" spans="2:12" ht="18.5" x14ac:dyDescent="0.45">
      <c r="B73" s="6"/>
      <c r="C73" s="50" t="s">
        <v>67</v>
      </c>
      <c r="D73" s="50"/>
      <c r="E73" s="50"/>
      <c r="F73" s="50"/>
      <c r="G73" s="50"/>
      <c r="H73" s="64"/>
      <c r="I73" s="65"/>
      <c r="J73" s="65"/>
      <c r="K73" s="63"/>
      <c r="L73" s="8"/>
    </row>
    <row r="74" spans="2:12" ht="15.5" x14ac:dyDescent="0.35">
      <c r="B74" s="6"/>
      <c r="C74" s="115" t="s">
        <v>37</v>
      </c>
      <c r="D74" s="115" t="s">
        <v>68</v>
      </c>
      <c r="E74" s="116" t="s">
        <v>69</v>
      </c>
      <c r="F74" s="116" t="s">
        <v>70</v>
      </c>
      <c r="G74" s="116" t="s">
        <v>71</v>
      </c>
      <c r="H74" s="115" t="s">
        <v>63</v>
      </c>
      <c r="I74" s="116" t="s">
        <v>64</v>
      </c>
      <c r="J74" s="116" t="s">
        <v>72</v>
      </c>
      <c r="K74" s="116" t="s">
        <v>45</v>
      </c>
      <c r="L74" s="8"/>
    </row>
    <row r="75" spans="2:12" ht="15.5" x14ac:dyDescent="0.35">
      <c r="B75" s="6"/>
      <c r="C75" s="126">
        <v>1</v>
      </c>
      <c r="D75" s="119"/>
      <c r="E75" s="119"/>
      <c r="F75" s="119"/>
      <c r="G75" s="119"/>
      <c r="H75" s="119"/>
      <c r="I75" s="119"/>
      <c r="J75" s="119"/>
      <c r="K75" s="119">
        <f>I75*J75</f>
        <v>0</v>
      </c>
      <c r="L75" s="8"/>
    </row>
    <row r="76" spans="2:12" ht="15.5" x14ac:dyDescent="0.35">
      <c r="B76" s="6"/>
      <c r="C76" s="118">
        <f>C75+1</f>
        <v>2</v>
      </c>
      <c r="D76" s="119"/>
      <c r="E76" s="119"/>
      <c r="F76" s="119"/>
      <c r="G76" s="119"/>
      <c r="H76" s="119"/>
      <c r="I76" s="119"/>
      <c r="J76" s="119"/>
      <c r="K76" s="119">
        <f t="shared" ref="K76:K86" si="3">I76*J76</f>
        <v>0</v>
      </c>
      <c r="L76" s="8"/>
    </row>
    <row r="77" spans="2:12" ht="15.5" x14ac:dyDescent="0.35">
      <c r="B77" s="6"/>
      <c r="C77" s="118">
        <f>C76+1</f>
        <v>3</v>
      </c>
      <c r="D77" s="119"/>
      <c r="E77" s="119"/>
      <c r="F77" s="119"/>
      <c r="G77" s="119"/>
      <c r="H77" s="119"/>
      <c r="I77" s="119"/>
      <c r="J77" s="119"/>
      <c r="K77" s="119">
        <f t="shared" si="3"/>
        <v>0</v>
      </c>
      <c r="L77" s="8"/>
    </row>
    <row r="78" spans="2:12" ht="15.5" x14ac:dyDescent="0.35">
      <c r="B78" s="6"/>
      <c r="C78" s="118">
        <v>4</v>
      </c>
      <c r="D78" s="119"/>
      <c r="E78" s="119"/>
      <c r="F78" s="119"/>
      <c r="G78" s="119"/>
      <c r="H78" s="119"/>
      <c r="I78" s="119"/>
      <c r="J78" s="119"/>
      <c r="K78" s="119">
        <f t="shared" si="3"/>
        <v>0</v>
      </c>
      <c r="L78" s="8"/>
    </row>
    <row r="79" spans="2:12" ht="15.5" x14ac:dyDescent="0.35">
      <c r="B79" s="6"/>
      <c r="C79" s="118">
        <v>5</v>
      </c>
      <c r="D79" s="119"/>
      <c r="E79" s="119"/>
      <c r="F79" s="119"/>
      <c r="G79" s="119"/>
      <c r="H79" s="119"/>
      <c r="I79" s="119"/>
      <c r="J79" s="119"/>
      <c r="K79" s="119">
        <f t="shared" si="3"/>
        <v>0</v>
      </c>
      <c r="L79" s="8"/>
    </row>
    <row r="80" spans="2:12" ht="15.5" x14ac:dyDescent="0.35">
      <c r="B80" s="6"/>
      <c r="C80" s="118">
        <v>6</v>
      </c>
      <c r="D80" s="119"/>
      <c r="E80" s="119"/>
      <c r="F80" s="119"/>
      <c r="G80" s="119"/>
      <c r="H80" s="119"/>
      <c r="I80" s="119"/>
      <c r="J80" s="119"/>
      <c r="K80" s="119">
        <f t="shared" si="3"/>
        <v>0</v>
      </c>
      <c r="L80" s="8"/>
    </row>
    <row r="81" spans="2:12" ht="15.5" x14ac:dyDescent="0.35">
      <c r="B81" s="6"/>
      <c r="C81" s="118">
        <v>7</v>
      </c>
      <c r="D81" s="119"/>
      <c r="E81" s="119"/>
      <c r="F81" s="119"/>
      <c r="G81" s="119"/>
      <c r="H81" s="119"/>
      <c r="I81" s="119"/>
      <c r="J81" s="119"/>
      <c r="K81" s="119">
        <f t="shared" si="3"/>
        <v>0</v>
      </c>
      <c r="L81" s="8"/>
    </row>
    <row r="82" spans="2:12" ht="15.5" x14ac:dyDescent="0.35">
      <c r="B82" s="6"/>
      <c r="C82" s="118">
        <v>8</v>
      </c>
      <c r="D82" s="119"/>
      <c r="E82" s="119"/>
      <c r="F82" s="119"/>
      <c r="G82" s="119"/>
      <c r="H82" s="119"/>
      <c r="I82" s="119"/>
      <c r="J82" s="119"/>
      <c r="K82" s="119">
        <f t="shared" si="3"/>
        <v>0</v>
      </c>
      <c r="L82" s="8"/>
    </row>
    <row r="83" spans="2:12" ht="15.5" x14ac:dyDescent="0.35">
      <c r="B83" s="6"/>
      <c r="C83" s="118">
        <v>9</v>
      </c>
      <c r="D83" s="119"/>
      <c r="E83" s="119"/>
      <c r="F83" s="119"/>
      <c r="G83" s="119"/>
      <c r="H83" s="119"/>
      <c r="I83" s="119"/>
      <c r="J83" s="119"/>
      <c r="K83" s="119">
        <f t="shared" si="3"/>
        <v>0</v>
      </c>
      <c r="L83" s="8"/>
    </row>
    <row r="84" spans="2:12" ht="15.5" x14ac:dyDescent="0.35">
      <c r="B84" s="6"/>
      <c r="C84" s="118">
        <v>10</v>
      </c>
      <c r="D84" s="119"/>
      <c r="E84" s="119"/>
      <c r="F84" s="119"/>
      <c r="G84" s="119"/>
      <c r="H84" s="119"/>
      <c r="I84" s="119"/>
      <c r="J84" s="119"/>
      <c r="K84" s="119">
        <f t="shared" si="3"/>
        <v>0</v>
      </c>
      <c r="L84" s="8"/>
    </row>
    <row r="85" spans="2:12" ht="15.5" x14ac:dyDescent="0.35">
      <c r="B85" s="6"/>
      <c r="C85" s="118">
        <v>11</v>
      </c>
      <c r="D85" s="119"/>
      <c r="E85" s="119"/>
      <c r="F85" s="119"/>
      <c r="G85" s="119"/>
      <c r="H85" s="119"/>
      <c r="I85" s="119"/>
      <c r="J85" s="119"/>
      <c r="K85" s="119">
        <f t="shared" si="3"/>
        <v>0</v>
      </c>
      <c r="L85" s="8"/>
    </row>
    <row r="86" spans="2:12" ht="14.5" customHeight="1" x14ac:dyDescent="0.35">
      <c r="B86" s="6"/>
      <c r="C86" s="118">
        <v>12</v>
      </c>
      <c r="D86" s="119"/>
      <c r="E86" s="119"/>
      <c r="F86" s="119"/>
      <c r="G86" s="119"/>
      <c r="H86" s="119"/>
      <c r="I86" s="119"/>
      <c r="J86" s="119"/>
      <c r="K86" s="119">
        <f t="shared" si="3"/>
        <v>0</v>
      </c>
      <c r="L86" s="8"/>
    </row>
    <row r="87" spans="2:12" s="2" customFormat="1" ht="31" x14ac:dyDescent="0.35">
      <c r="B87" s="9"/>
      <c r="C87" s="120"/>
      <c r="D87" s="120"/>
      <c r="E87" s="120"/>
      <c r="F87" s="120"/>
      <c r="G87" s="120"/>
      <c r="H87" s="120"/>
      <c r="I87" s="127"/>
      <c r="J87" s="130" t="s">
        <v>73</v>
      </c>
      <c r="K87" s="131">
        <f>SUM(K75:K86)</f>
        <v>0</v>
      </c>
      <c r="L87" s="10"/>
    </row>
    <row r="88" spans="2:12" x14ac:dyDescent="0.35">
      <c r="B88" s="6"/>
      <c r="L88" s="8"/>
    </row>
    <row r="89" spans="2:12" ht="18.5" x14ac:dyDescent="0.45">
      <c r="B89" s="6"/>
      <c r="C89" s="50" t="s">
        <v>17</v>
      </c>
      <c r="D89" s="64"/>
      <c r="E89" s="65"/>
      <c r="F89" s="65"/>
      <c r="G89" s="65"/>
      <c r="H89" s="65"/>
      <c r="I89" s="65"/>
      <c r="J89" s="65"/>
      <c r="K89" s="63"/>
      <c r="L89" s="8"/>
    </row>
    <row r="90" spans="2:12" s="136" customFormat="1" ht="15.5" x14ac:dyDescent="0.35">
      <c r="B90" s="137"/>
      <c r="C90" s="149" t="s">
        <v>37</v>
      </c>
      <c r="D90" s="160" t="s">
        <v>74</v>
      </c>
      <c r="E90" s="161"/>
      <c r="F90" s="160" t="s">
        <v>75</v>
      </c>
      <c r="G90" s="164"/>
      <c r="H90" s="164"/>
      <c r="I90" s="164"/>
      <c r="J90" s="161"/>
      <c r="K90" s="150" t="s">
        <v>45</v>
      </c>
      <c r="L90" s="138"/>
    </row>
    <row r="91" spans="2:12" ht="15.5" x14ac:dyDescent="0.35">
      <c r="B91" s="6"/>
      <c r="C91" s="151">
        <v>1</v>
      </c>
      <c r="D91" s="158"/>
      <c r="E91" s="159"/>
      <c r="F91" s="158"/>
      <c r="G91" s="165"/>
      <c r="H91" s="165"/>
      <c r="I91" s="165"/>
      <c r="J91" s="159"/>
      <c r="K91" s="152"/>
      <c r="L91" s="8"/>
    </row>
    <row r="92" spans="2:12" ht="15.5" x14ac:dyDescent="0.35">
      <c r="B92" s="6"/>
      <c r="C92" s="151">
        <f>C91+1</f>
        <v>2</v>
      </c>
      <c r="D92" s="158"/>
      <c r="E92" s="159"/>
      <c r="F92" s="158"/>
      <c r="G92" s="165"/>
      <c r="H92" s="165"/>
      <c r="I92" s="165"/>
      <c r="J92" s="159"/>
      <c r="K92" s="152"/>
      <c r="L92" s="8"/>
    </row>
    <row r="93" spans="2:12" ht="15.5" x14ac:dyDescent="0.35">
      <c r="B93" s="6"/>
      <c r="C93" s="151">
        <f>C92+1</f>
        <v>3</v>
      </c>
      <c r="D93" s="158"/>
      <c r="E93" s="159"/>
      <c r="F93" s="158"/>
      <c r="G93" s="165"/>
      <c r="H93" s="165"/>
      <c r="I93" s="165"/>
      <c r="J93" s="159"/>
      <c r="K93" s="152"/>
      <c r="L93" s="8"/>
    </row>
    <row r="94" spans="2:12" ht="15.5" x14ac:dyDescent="0.35">
      <c r="B94" s="6"/>
      <c r="C94" s="151">
        <v>4</v>
      </c>
      <c r="D94" s="158"/>
      <c r="E94" s="159"/>
      <c r="F94" s="158"/>
      <c r="G94" s="165"/>
      <c r="H94" s="165"/>
      <c r="I94" s="165"/>
      <c r="J94" s="159"/>
      <c r="K94" s="152"/>
      <c r="L94" s="8"/>
    </row>
    <row r="95" spans="2:12" ht="15.5" x14ac:dyDescent="0.35">
      <c r="B95" s="6"/>
      <c r="C95" s="151">
        <v>5</v>
      </c>
      <c r="D95" s="158"/>
      <c r="E95" s="159"/>
      <c r="F95" s="158"/>
      <c r="G95" s="165"/>
      <c r="H95" s="165"/>
      <c r="I95" s="165"/>
      <c r="J95" s="159"/>
      <c r="K95" s="152"/>
      <c r="L95" s="8"/>
    </row>
    <row r="96" spans="2:12" ht="15.5" x14ac:dyDescent="0.35">
      <c r="B96" s="6"/>
      <c r="C96" s="151">
        <v>6</v>
      </c>
      <c r="D96" s="158"/>
      <c r="E96" s="159"/>
      <c r="F96" s="158"/>
      <c r="G96" s="165"/>
      <c r="H96" s="165"/>
      <c r="I96" s="165"/>
      <c r="J96" s="159"/>
      <c r="K96" s="152"/>
      <c r="L96" s="8"/>
    </row>
    <row r="97" spans="2:12" ht="15.5" x14ac:dyDescent="0.35">
      <c r="B97" s="6"/>
      <c r="C97" s="151">
        <v>7</v>
      </c>
      <c r="D97" s="158"/>
      <c r="E97" s="159"/>
      <c r="F97" s="158"/>
      <c r="G97" s="165"/>
      <c r="H97" s="165"/>
      <c r="I97" s="165"/>
      <c r="J97" s="159"/>
      <c r="K97" s="152"/>
      <c r="L97" s="8"/>
    </row>
    <row r="98" spans="2:12" ht="15.5" x14ac:dyDescent="0.35">
      <c r="B98" s="6"/>
      <c r="C98" s="151">
        <v>8</v>
      </c>
      <c r="D98" s="158"/>
      <c r="E98" s="159"/>
      <c r="F98" s="158"/>
      <c r="G98" s="165"/>
      <c r="H98" s="165"/>
      <c r="I98" s="165"/>
      <c r="J98" s="159"/>
      <c r="K98" s="152"/>
      <c r="L98" s="8"/>
    </row>
    <row r="99" spans="2:12" ht="15.5" x14ac:dyDescent="0.35">
      <c r="B99" s="6"/>
      <c r="C99" s="151">
        <v>9</v>
      </c>
      <c r="D99" s="158"/>
      <c r="E99" s="159"/>
      <c r="F99" s="158"/>
      <c r="G99" s="165"/>
      <c r="H99" s="165"/>
      <c r="I99" s="165"/>
      <c r="J99" s="159"/>
      <c r="K99" s="152"/>
      <c r="L99" s="8"/>
    </row>
    <row r="100" spans="2:12" ht="15.5" x14ac:dyDescent="0.35">
      <c r="B100" s="6"/>
      <c r="C100" s="151">
        <v>10</v>
      </c>
      <c r="D100" s="158"/>
      <c r="E100" s="159"/>
      <c r="F100" s="158"/>
      <c r="G100" s="165"/>
      <c r="H100" s="165"/>
      <c r="I100" s="165"/>
      <c r="J100" s="159"/>
      <c r="K100" s="152"/>
      <c r="L100" s="8"/>
    </row>
    <row r="101" spans="2:12" ht="15.5" x14ac:dyDescent="0.35">
      <c r="B101" s="6"/>
      <c r="C101" s="151">
        <v>11</v>
      </c>
      <c r="D101" s="158"/>
      <c r="E101" s="159"/>
      <c r="F101" s="158"/>
      <c r="G101" s="165"/>
      <c r="H101" s="165"/>
      <c r="I101" s="165"/>
      <c r="J101" s="159"/>
      <c r="K101" s="152"/>
      <c r="L101" s="8"/>
    </row>
    <row r="102" spans="2:12" ht="15.5" x14ac:dyDescent="0.35">
      <c r="B102" s="6"/>
      <c r="C102" s="151">
        <v>12</v>
      </c>
      <c r="D102" s="158"/>
      <c r="E102" s="159"/>
      <c r="F102" s="158"/>
      <c r="G102" s="165"/>
      <c r="H102" s="165"/>
      <c r="I102" s="165"/>
      <c r="J102" s="159"/>
      <c r="K102" s="152"/>
      <c r="L102" s="8"/>
    </row>
    <row r="103" spans="2:12" s="2" customFormat="1" ht="15.5" x14ac:dyDescent="0.35">
      <c r="B103" s="9"/>
      <c r="C103" s="153"/>
      <c r="D103" s="163"/>
      <c r="E103" s="163"/>
      <c r="F103" s="162" t="s">
        <v>76</v>
      </c>
      <c r="G103" s="162"/>
      <c r="H103" s="162"/>
      <c r="I103" s="162"/>
      <c r="J103" s="162"/>
      <c r="K103" s="154">
        <f>SUM(K91:K102)</f>
        <v>0</v>
      </c>
      <c r="L103" s="10"/>
    </row>
    <row r="104" spans="2:12" s="2" customFormat="1" x14ac:dyDescent="0.35">
      <c r="B104" s="9"/>
      <c r="L104" s="10"/>
    </row>
    <row r="105" spans="2:12" s="2" customFormat="1" ht="43.4" customHeight="1" x14ac:dyDescent="0.35">
      <c r="B105" s="9"/>
      <c r="J105" s="54" t="s">
        <v>77</v>
      </c>
      <c r="K105" s="139">
        <f>SUM(K23,K39,K55,K71,K87,K103)</f>
        <v>0</v>
      </c>
      <c r="L105" s="10"/>
    </row>
    <row r="106" spans="2:12" ht="15.75" customHeight="1" x14ac:dyDescent="0.35"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3"/>
    </row>
  </sheetData>
  <mergeCells count="28">
    <mergeCell ref="F98:J98"/>
    <mergeCell ref="F99:J99"/>
    <mergeCell ref="F100:J100"/>
    <mergeCell ref="F101:J101"/>
    <mergeCell ref="F102:J102"/>
    <mergeCell ref="F103:J103"/>
    <mergeCell ref="D102:E102"/>
    <mergeCell ref="D103:E103"/>
    <mergeCell ref="F90:J90"/>
    <mergeCell ref="F91:J91"/>
    <mergeCell ref="F92:J92"/>
    <mergeCell ref="F93:J93"/>
    <mergeCell ref="F94:J94"/>
    <mergeCell ref="F95:J95"/>
    <mergeCell ref="F96:J96"/>
    <mergeCell ref="F97:J97"/>
    <mergeCell ref="D96:E96"/>
    <mergeCell ref="D97:E97"/>
    <mergeCell ref="D98:E98"/>
    <mergeCell ref="D99:E99"/>
    <mergeCell ref="D100:E100"/>
    <mergeCell ref="D101:E101"/>
    <mergeCell ref="D90:E90"/>
    <mergeCell ref="D91:E91"/>
    <mergeCell ref="D92:E92"/>
    <mergeCell ref="D93:E93"/>
    <mergeCell ref="D94:E94"/>
    <mergeCell ref="D95:E95"/>
  </mergeCells>
  <pageMargins left="0.7" right="0.7" top="0.75" bottom="0.75" header="0.3" footer="0.3"/>
  <pageSetup paperSize="9" scale="41" orientation="portrait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65911"/>
  </sheetPr>
  <dimension ref="A1:N106"/>
  <sheetViews>
    <sheetView showGridLines="0" zoomScaleNormal="100" workbookViewId="0"/>
  </sheetViews>
  <sheetFormatPr defaultColWidth="8.81640625" defaultRowHeight="14.5" x14ac:dyDescent="0.35"/>
  <cols>
    <col min="1" max="1" width="2.81640625" customWidth="1"/>
    <col min="2" max="2" width="2.453125" customWidth="1"/>
    <col min="3" max="3" width="3.81640625" customWidth="1"/>
    <col min="4" max="4" width="25.453125" customWidth="1"/>
    <col min="5" max="5" width="43.453125" customWidth="1"/>
    <col min="6" max="6" width="52.1796875" customWidth="1"/>
    <col min="7" max="7" width="31.1796875" customWidth="1"/>
    <col min="8" max="8" width="32.1796875" customWidth="1"/>
    <col min="9" max="9" width="40.54296875" customWidth="1"/>
    <col min="10" max="11" width="29.54296875" customWidth="1"/>
    <col min="12" max="12" width="2.81640625" customWidth="1"/>
    <col min="13" max="13" width="2.1796875" customWidth="1"/>
  </cols>
  <sheetData>
    <row r="1" spans="1:14" ht="15.75" customHeight="1" x14ac:dyDescent="0.35">
      <c r="A1" s="148" t="s">
        <v>35</v>
      </c>
    </row>
    <row r="2" spans="1:14" ht="15" customHeight="1" x14ac:dyDescent="0.35">
      <c r="B2" s="3"/>
      <c r="C2" s="4"/>
      <c r="D2" s="51"/>
      <c r="E2" s="52"/>
      <c r="F2" s="52"/>
      <c r="G2" s="52"/>
      <c r="H2" s="52"/>
      <c r="I2" s="52"/>
      <c r="J2" s="52"/>
      <c r="K2" s="52"/>
      <c r="L2" s="5"/>
    </row>
    <row r="3" spans="1:14" ht="14.5" customHeight="1" x14ac:dyDescent="0.35">
      <c r="B3" s="6"/>
      <c r="D3" s="53"/>
      <c r="E3" s="53"/>
      <c r="F3" s="53"/>
      <c r="G3" s="53"/>
      <c r="H3" s="53"/>
      <c r="I3" s="53"/>
      <c r="J3" s="53"/>
      <c r="K3" s="53"/>
      <c r="L3" s="7"/>
      <c r="M3" s="1"/>
      <c r="N3" s="1"/>
    </row>
    <row r="4" spans="1:14" ht="14.5" customHeight="1" x14ac:dyDescent="0.35">
      <c r="B4" s="6"/>
      <c r="D4" s="53"/>
      <c r="E4" s="53"/>
      <c r="F4" s="53"/>
      <c r="G4" s="53"/>
      <c r="H4" s="53"/>
      <c r="I4" s="53"/>
      <c r="J4" s="53"/>
      <c r="K4" s="53"/>
      <c r="L4" s="7"/>
      <c r="M4" s="1"/>
      <c r="N4" s="1"/>
    </row>
    <row r="5" spans="1:14" ht="21" customHeight="1" x14ac:dyDescent="0.5">
      <c r="B5" s="6"/>
      <c r="D5" s="53"/>
      <c r="E5" s="53"/>
      <c r="F5" s="53"/>
      <c r="G5" s="53"/>
      <c r="H5" s="58" t="s">
        <v>78</v>
      </c>
      <c r="I5" s="53"/>
      <c r="J5" s="53"/>
      <c r="K5" s="53"/>
      <c r="L5" s="7"/>
      <c r="M5" s="1"/>
      <c r="N5" s="1"/>
    </row>
    <row r="6" spans="1:14" ht="14.5" customHeight="1" x14ac:dyDescent="0.35">
      <c r="B6" s="6"/>
      <c r="D6" s="53"/>
      <c r="E6" s="53"/>
      <c r="F6" s="53"/>
      <c r="G6" s="53"/>
      <c r="H6" s="53"/>
      <c r="I6" s="53"/>
      <c r="J6" s="53"/>
      <c r="K6" s="53"/>
      <c r="L6" s="7"/>
      <c r="M6" s="1"/>
      <c r="N6" s="1"/>
    </row>
    <row r="7" spans="1:14" ht="15" customHeight="1" x14ac:dyDescent="0.35">
      <c r="B7" s="6"/>
      <c r="D7" s="53"/>
      <c r="E7" s="53"/>
      <c r="F7" s="53"/>
      <c r="G7" s="53"/>
      <c r="H7" s="53"/>
      <c r="I7" s="53"/>
      <c r="J7" s="53"/>
      <c r="K7" s="53"/>
      <c r="L7" s="8"/>
    </row>
    <row r="8" spans="1:14" x14ac:dyDescent="0.35">
      <c r="B8" s="6"/>
      <c r="L8" s="8"/>
    </row>
    <row r="9" spans="1:14" ht="18.5" x14ac:dyDescent="0.45">
      <c r="B9" s="6"/>
      <c r="C9" s="132" t="s">
        <v>8</v>
      </c>
      <c r="D9" s="133"/>
      <c r="E9" s="134"/>
      <c r="F9" s="134"/>
      <c r="G9" s="134"/>
      <c r="H9" s="134"/>
      <c r="I9" s="134"/>
      <c r="J9" s="134"/>
      <c r="K9" s="135"/>
      <c r="L9" s="8"/>
    </row>
    <row r="10" spans="1:14" ht="15.5" x14ac:dyDescent="0.35">
      <c r="B10" s="6"/>
      <c r="C10" s="115" t="s">
        <v>37</v>
      </c>
      <c r="D10" s="115" t="s">
        <v>38</v>
      </c>
      <c r="E10" s="116" t="s">
        <v>39</v>
      </c>
      <c r="F10" s="116" t="s">
        <v>40</v>
      </c>
      <c r="G10" s="116" t="s">
        <v>41</v>
      </c>
      <c r="H10" s="116" t="s">
        <v>42</v>
      </c>
      <c r="I10" s="116" t="s">
        <v>43</v>
      </c>
      <c r="J10" s="115" t="s">
        <v>44</v>
      </c>
      <c r="K10" s="117" t="s">
        <v>45</v>
      </c>
      <c r="L10" s="8"/>
    </row>
    <row r="11" spans="1:14" ht="15.5" x14ac:dyDescent="0.35">
      <c r="B11" s="6"/>
      <c r="C11" s="118">
        <v>1</v>
      </c>
      <c r="D11" s="119"/>
      <c r="E11" s="119"/>
      <c r="F11" s="119"/>
      <c r="G11" s="119"/>
      <c r="H11" s="119"/>
      <c r="I11" s="119"/>
      <c r="J11" s="119"/>
      <c r="K11" s="119"/>
      <c r="L11" s="8"/>
    </row>
    <row r="12" spans="1:14" ht="15.5" x14ac:dyDescent="0.35">
      <c r="B12" s="6"/>
      <c r="C12" s="118">
        <f>C11+1</f>
        <v>2</v>
      </c>
      <c r="D12" s="119"/>
      <c r="E12" s="119"/>
      <c r="F12" s="119"/>
      <c r="G12" s="119"/>
      <c r="H12" s="119"/>
      <c r="I12" s="119"/>
      <c r="J12" s="119"/>
      <c r="K12" s="119"/>
      <c r="L12" s="8"/>
    </row>
    <row r="13" spans="1:14" ht="15.5" x14ac:dyDescent="0.35">
      <c r="B13" s="6"/>
      <c r="C13" s="118">
        <f>C12+1</f>
        <v>3</v>
      </c>
      <c r="D13" s="119"/>
      <c r="E13" s="119"/>
      <c r="F13" s="119"/>
      <c r="G13" s="119"/>
      <c r="H13" s="119"/>
      <c r="I13" s="119"/>
      <c r="J13" s="119"/>
      <c r="K13" s="119"/>
      <c r="L13" s="8"/>
    </row>
    <row r="14" spans="1:14" ht="15.5" x14ac:dyDescent="0.35">
      <c r="B14" s="6"/>
      <c r="C14" s="118">
        <v>4</v>
      </c>
      <c r="D14" s="119"/>
      <c r="E14" s="119"/>
      <c r="F14" s="119"/>
      <c r="G14" s="119"/>
      <c r="H14" s="119"/>
      <c r="I14" s="119"/>
      <c r="J14" s="119"/>
      <c r="K14" s="119"/>
      <c r="L14" s="8"/>
    </row>
    <row r="15" spans="1:14" ht="15.5" x14ac:dyDescent="0.35">
      <c r="B15" s="6"/>
      <c r="C15" s="118">
        <v>5</v>
      </c>
      <c r="D15" s="119"/>
      <c r="E15" s="119"/>
      <c r="F15" s="119"/>
      <c r="G15" s="119"/>
      <c r="H15" s="119"/>
      <c r="I15" s="119"/>
      <c r="J15" s="119"/>
      <c r="K15" s="119"/>
      <c r="L15" s="8"/>
    </row>
    <row r="16" spans="1:14" ht="15.5" x14ac:dyDescent="0.35">
      <c r="B16" s="6"/>
      <c r="C16" s="118">
        <v>6</v>
      </c>
      <c r="D16" s="119"/>
      <c r="E16" s="119"/>
      <c r="F16" s="119"/>
      <c r="G16" s="119"/>
      <c r="H16" s="119"/>
      <c r="I16" s="119"/>
      <c r="J16" s="119"/>
      <c r="K16" s="119"/>
      <c r="L16" s="8"/>
    </row>
    <row r="17" spans="2:12" ht="15.5" x14ac:dyDescent="0.35">
      <c r="B17" s="6"/>
      <c r="C17" s="118">
        <v>7</v>
      </c>
      <c r="D17" s="119"/>
      <c r="E17" s="119"/>
      <c r="F17" s="119"/>
      <c r="G17" s="119"/>
      <c r="H17" s="119"/>
      <c r="I17" s="119"/>
      <c r="J17" s="119"/>
      <c r="K17" s="119"/>
      <c r="L17" s="8"/>
    </row>
    <row r="18" spans="2:12" ht="15.5" x14ac:dyDescent="0.35">
      <c r="B18" s="6"/>
      <c r="C18" s="118">
        <v>8</v>
      </c>
      <c r="D18" s="119"/>
      <c r="E18" s="119"/>
      <c r="F18" s="119"/>
      <c r="G18" s="119"/>
      <c r="H18" s="119"/>
      <c r="I18" s="119"/>
      <c r="J18" s="119"/>
      <c r="K18" s="119"/>
      <c r="L18" s="8"/>
    </row>
    <row r="19" spans="2:12" ht="15.5" x14ac:dyDescent="0.35">
      <c r="B19" s="6"/>
      <c r="C19" s="118">
        <v>9</v>
      </c>
      <c r="D19" s="119"/>
      <c r="E19" s="119"/>
      <c r="F19" s="119"/>
      <c r="G19" s="119"/>
      <c r="H19" s="119"/>
      <c r="I19" s="119"/>
      <c r="J19" s="119"/>
      <c r="K19" s="119"/>
      <c r="L19" s="8"/>
    </row>
    <row r="20" spans="2:12" ht="15.5" x14ac:dyDescent="0.35">
      <c r="B20" s="6"/>
      <c r="C20" s="118">
        <v>10</v>
      </c>
      <c r="D20" s="119"/>
      <c r="E20" s="119"/>
      <c r="F20" s="119"/>
      <c r="G20" s="119"/>
      <c r="H20" s="119"/>
      <c r="I20" s="119"/>
      <c r="J20" s="119"/>
      <c r="K20" s="119"/>
      <c r="L20" s="8"/>
    </row>
    <row r="21" spans="2:12" ht="15.5" x14ac:dyDescent="0.35">
      <c r="B21" s="6"/>
      <c r="C21" s="118">
        <v>11</v>
      </c>
      <c r="D21" s="119"/>
      <c r="E21" s="119"/>
      <c r="F21" s="119"/>
      <c r="G21" s="119"/>
      <c r="H21" s="119"/>
      <c r="I21" s="119"/>
      <c r="J21" s="119"/>
      <c r="K21" s="119"/>
      <c r="L21" s="8"/>
    </row>
    <row r="22" spans="2:12" ht="15.5" x14ac:dyDescent="0.35">
      <c r="B22" s="6"/>
      <c r="C22" s="118">
        <v>12</v>
      </c>
      <c r="D22" s="119"/>
      <c r="E22" s="119"/>
      <c r="F22" s="119"/>
      <c r="G22" s="119"/>
      <c r="H22" s="119"/>
      <c r="I22" s="119"/>
      <c r="J22" s="119"/>
      <c r="K22" s="119"/>
      <c r="L22" s="8"/>
    </row>
    <row r="23" spans="2:12" s="2" customFormat="1" ht="15.5" x14ac:dyDescent="0.35">
      <c r="B23" s="9"/>
      <c r="C23" s="120"/>
      <c r="D23" s="120"/>
      <c r="E23" s="120"/>
      <c r="F23" s="120"/>
      <c r="G23" s="120"/>
      <c r="H23" s="120"/>
      <c r="I23" s="121"/>
      <c r="J23" s="122" t="s">
        <v>46</v>
      </c>
      <c r="K23" s="120">
        <f>SUM(K11:K22)</f>
        <v>0</v>
      </c>
      <c r="L23" s="10"/>
    </row>
    <row r="24" spans="2:12" x14ac:dyDescent="0.35">
      <c r="B24" s="6"/>
      <c r="L24" s="8"/>
    </row>
    <row r="25" spans="2:12" ht="18.5" x14ac:dyDescent="0.45">
      <c r="B25" s="6"/>
      <c r="C25" s="132" t="s">
        <v>10</v>
      </c>
      <c r="D25" s="133"/>
      <c r="E25" s="134"/>
      <c r="F25" s="134"/>
      <c r="G25" s="134"/>
      <c r="H25" s="134"/>
      <c r="I25" s="134"/>
      <c r="J25" s="134"/>
      <c r="K25" s="135"/>
      <c r="L25" s="8"/>
    </row>
    <row r="26" spans="2:12" ht="15.5" x14ac:dyDescent="0.35">
      <c r="B26" s="6"/>
      <c r="C26" s="123" t="s">
        <v>37</v>
      </c>
      <c r="D26" s="115" t="s">
        <v>38</v>
      </c>
      <c r="E26" s="117" t="s">
        <v>47</v>
      </c>
      <c r="F26" s="117" t="s">
        <v>48</v>
      </c>
      <c r="G26" s="124" t="s">
        <v>49</v>
      </c>
      <c r="H26" s="124" t="s">
        <v>50</v>
      </c>
      <c r="I26" s="117" t="s">
        <v>51</v>
      </c>
      <c r="J26" s="117" t="s">
        <v>52</v>
      </c>
      <c r="K26" s="117" t="s">
        <v>45</v>
      </c>
      <c r="L26" s="8"/>
    </row>
    <row r="27" spans="2:12" ht="15.5" x14ac:dyDescent="0.35">
      <c r="B27" s="6"/>
      <c r="C27" s="118">
        <v>1</v>
      </c>
      <c r="D27" s="119"/>
      <c r="E27" s="119"/>
      <c r="F27" s="119"/>
      <c r="G27" s="119"/>
      <c r="H27" s="119"/>
      <c r="I27" s="119"/>
      <c r="J27" s="119"/>
      <c r="K27" s="119">
        <f>I27*J27</f>
        <v>0</v>
      </c>
      <c r="L27" s="8"/>
    </row>
    <row r="28" spans="2:12" ht="15.5" x14ac:dyDescent="0.35">
      <c r="B28" s="6"/>
      <c r="C28" s="118">
        <f>C27+1</f>
        <v>2</v>
      </c>
      <c r="D28" s="119"/>
      <c r="E28" s="119"/>
      <c r="F28" s="119"/>
      <c r="G28" s="119"/>
      <c r="H28" s="119"/>
      <c r="I28" s="119"/>
      <c r="J28" s="119"/>
      <c r="K28" s="119">
        <f t="shared" ref="K28:K38" si="0">I28*J28</f>
        <v>0</v>
      </c>
      <c r="L28" s="8"/>
    </row>
    <row r="29" spans="2:12" ht="15.5" x14ac:dyDescent="0.35">
      <c r="B29" s="6"/>
      <c r="C29" s="118">
        <f>C28+1</f>
        <v>3</v>
      </c>
      <c r="D29" s="119"/>
      <c r="E29" s="119"/>
      <c r="F29" s="119"/>
      <c r="G29" s="119"/>
      <c r="H29" s="119"/>
      <c r="I29" s="119"/>
      <c r="J29" s="119"/>
      <c r="K29" s="119">
        <f t="shared" si="0"/>
        <v>0</v>
      </c>
      <c r="L29" s="8"/>
    </row>
    <row r="30" spans="2:12" ht="15.5" x14ac:dyDescent="0.35">
      <c r="B30" s="6"/>
      <c r="C30" s="118">
        <v>4</v>
      </c>
      <c r="D30" s="119"/>
      <c r="E30" s="119"/>
      <c r="F30" s="119"/>
      <c r="G30" s="119"/>
      <c r="H30" s="119"/>
      <c r="I30" s="119"/>
      <c r="J30" s="119"/>
      <c r="K30" s="119">
        <f t="shared" si="0"/>
        <v>0</v>
      </c>
      <c r="L30" s="8"/>
    </row>
    <row r="31" spans="2:12" ht="15.5" x14ac:dyDescent="0.35">
      <c r="B31" s="6"/>
      <c r="C31" s="118">
        <v>5</v>
      </c>
      <c r="D31" s="119"/>
      <c r="E31" s="119"/>
      <c r="F31" s="119"/>
      <c r="G31" s="119"/>
      <c r="H31" s="119"/>
      <c r="I31" s="119"/>
      <c r="J31" s="119"/>
      <c r="K31" s="119">
        <f t="shared" si="0"/>
        <v>0</v>
      </c>
      <c r="L31" s="8"/>
    </row>
    <row r="32" spans="2:12" ht="15.5" x14ac:dyDescent="0.35">
      <c r="B32" s="6"/>
      <c r="C32" s="118">
        <v>6</v>
      </c>
      <c r="D32" s="119"/>
      <c r="E32" s="119"/>
      <c r="F32" s="119"/>
      <c r="G32" s="119"/>
      <c r="H32" s="119"/>
      <c r="I32" s="119"/>
      <c r="J32" s="119"/>
      <c r="K32" s="119">
        <f t="shared" si="0"/>
        <v>0</v>
      </c>
      <c r="L32" s="8"/>
    </row>
    <row r="33" spans="2:12" ht="15.5" x14ac:dyDescent="0.35">
      <c r="B33" s="6"/>
      <c r="C33" s="118">
        <v>7</v>
      </c>
      <c r="D33" s="119"/>
      <c r="E33" s="119"/>
      <c r="F33" s="119"/>
      <c r="G33" s="119"/>
      <c r="H33" s="119"/>
      <c r="I33" s="119"/>
      <c r="J33" s="119"/>
      <c r="K33" s="119">
        <f t="shared" si="0"/>
        <v>0</v>
      </c>
      <c r="L33" s="8"/>
    </row>
    <row r="34" spans="2:12" ht="15.5" x14ac:dyDescent="0.35">
      <c r="B34" s="6"/>
      <c r="C34" s="118">
        <v>8</v>
      </c>
      <c r="D34" s="119"/>
      <c r="E34" s="119"/>
      <c r="F34" s="119"/>
      <c r="G34" s="119"/>
      <c r="H34" s="119"/>
      <c r="I34" s="119"/>
      <c r="J34" s="119"/>
      <c r="K34" s="119">
        <f t="shared" si="0"/>
        <v>0</v>
      </c>
      <c r="L34" s="8"/>
    </row>
    <row r="35" spans="2:12" ht="15.5" x14ac:dyDescent="0.35">
      <c r="B35" s="6"/>
      <c r="C35" s="118">
        <v>9</v>
      </c>
      <c r="D35" s="119"/>
      <c r="E35" s="119"/>
      <c r="F35" s="119"/>
      <c r="G35" s="119"/>
      <c r="H35" s="119"/>
      <c r="I35" s="119"/>
      <c r="J35" s="119"/>
      <c r="K35" s="119">
        <f t="shared" si="0"/>
        <v>0</v>
      </c>
      <c r="L35" s="8"/>
    </row>
    <row r="36" spans="2:12" ht="15.5" x14ac:dyDescent="0.35">
      <c r="B36" s="6"/>
      <c r="C36" s="118">
        <v>10</v>
      </c>
      <c r="D36" s="119"/>
      <c r="E36" s="119"/>
      <c r="F36" s="119"/>
      <c r="G36" s="119"/>
      <c r="H36" s="119"/>
      <c r="I36" s="119"/>
      <c r="J36" s="119"/>
      <c r="K36" s="119">
        <f t="shared" si="0"/>
        <v>0</v>
      </c>
      <c r="L36" s="8"/>
    </row>
    <row r="37" spans="2:12" ht="15.5" x14ac:dyDescent="0.35">
      <c r="B37" s="6"/>
      <c r="C37" s="118">
        <v>11</v>
      </c>
      <c r="D37" s="119"/>
      <c r="E37" s="119"/>
      <c r="F37" s="119"/>
      <c r="G37" s="119"/>
      <c r="H37" s="119"/>
      <c r="I37" s="119"/>
      <c r="J37" s="119"/>
      <c r="K37" s="119">
        <f t="shared" si="0"/>
        <v>0</v>
      </c>
      <c r="L37" s="8"/>
    </row>
    <row r="38" spans="2:12" ht="15.5" x14ac:dyDescent="0.35">
      <c r="B38" s="6"/>
      <c r="C38" s="118">
        <v>12</v>
      </c>
      <c r="D38" s="119"/>
      <c r="E38" s="119"/>
      <c r="F38" s="119"/>
      <c r="G38" s="119"/>
      <c r="H38" s="119"/>
      <c r="I38" s="119"/>
      <c r="J38" s="119"/>
      <c r="K38" s="119">
        <f t="shared" si="0"/>
        <v>0</v>
      </c>
      <c r="L38" s="8"/>
    </row>
    <row r="39" spans="2:12" s="2" customFormat="1" ht="15.5" x14ac:dyDescent="0.35">
      <c r="B39" s="9"/>
      <c r="C39" s="120"/>
      <c r="D39" s="120"/>
      <c r="E39" s="120"/>
      <c r="F39" s="120"/>
      <c r="G39" s="120"/>
      <c r="H39" s="120"/>
      <c r="I39" s="121"/>
      <c r="J39" s="122" t="s">
        <v>53</v>
      </c>
      <c r="K39" s="120">
        <f>SUM(K27:K38)</f>
        <v>0</v>
      </c>
      <c r="L39" s="10"/>
    </row>
    <row r="40" spans="2:12" x14ac:dyDescent="0.35">
      <c r="B40" s="6"/>
      <c r="L40" s="8"/>
    </row>
    <row r="41" spans="2:12" ht="18.5" x14ac:dyDescent="0.45">
      <c r="B41" s="6"/>
      <c r="C41" s="132" t="s">
        <v>54</v>
      </c>
      <c r="D41" s="133"/>
      <c r="E41" s="134"/>
      <c r="F41" s="134"/>
      <c r="G41" s="134"/>
      <c r="H41" s="134"/>
      <c r="I41" s="134"/>
      <c r="J41" s="134"/>
      <c r="K41" s="135"/>
      <c r="L41" s="8"/>
    </row>
    <row r="42" spans="2:12" ht="15.5" x14ac:dyDescent="0.35">
      <c r="B42" s="6"/>
      <c r="C42" s="123" t="s">
        <v>37</v>
      </c>
      <c r="D42" s="115" t="s">
        <v>38</v>
      </c>
      <c r="E42" s="116" t="s">
        <v>39</v>
      </c>
      <c r="F42" s="116" t="s">
        <v>40</v>
      </c>
      <c r="G42" s="125" t="s">
        <v>55</v>
      </c>
      <c r="H42" s="125" t="s">
        <v>56</v>
      </c>
      <c r="I42" s="117" t="s">
        <v>51</v>
      </c>
      <c r="J42" s="117" t="s">
        <v>52</v>
      </c>
      <c r="K42" s="117" t="s">
        <v>45</v>
      </c>
      <c r="L42" s="8"/>
    </row>
    <row r="43" spans="2:12" ht="15.5" x14ac:dyDescent="0.35">
      <c r="B43" s="6"/>
      <c r="C43" s="126">
        <v>1</v>
      </c>
      <c r="D43" s="119"/>
      <c r="E43" s="119"/>
      <c r="F43" s="119"/>
      <c r="G43" s="119"/>
      <c r="H43" s="119"/>
      <c r="I43" s="119"/>
      <c r="J43" s="119"/>
      <c r="K43" s="119">
        <f>I43*J43</f>
        <v>0</v>
      </c>
      <c r="L43" s="8"/>
    </row>
    <row r="44" spans="2:12" ht="15.5" x14ac:dyDescent="0.35">
      <c r="B44" s="6"/>
      <c r="C44" s="118">
        <f>C43+1</f>
        <v>2</v>
      </c>
      <c r="D44" s="119"/>
      <c r="E44" s="119"/>
      <c r="F44" s="119"/>
      <c r="G44" s="119"/>
      <c r="H44" s="119"/>
      <c r="I44" s="119"/>
      <c r="J44" s="119"/>
      <c r="K44" s="119">
        <f t="shared" ref="K44:K54" si="1">I44*J44</f>
        <v>0</v>
      </c>
      <c r="L44" s="8"/>
    </row>
    <row r="45" spans="2:12" ht="15.5" x14ac:dyDescent="0.35">
      <c r="B45" s="6"/>
      <c r="C45" s="118">
        <f>C44+1</f>
        <v>3</v>
      </c>
      <c r="D45" s="119"/>
      <c r="E45" s="119"/>
      <c r="F45" s="119"/>
      <c r="G45" s="119"/>
      <c r="H45" s="119"/>
      <c r="I45" s="119"/>
      <c r="J45" s="119"/>
      <c r="K45" s="119">
        <f t="shared" si="1"/>
        <v>0</v>
      </c>
      <c r="L45" s="8"/>
    </row>
    <row r="46" spans="2:12" ht="15.5" x14ac:dyDescent="0.35">
      <c r="B46" s="6"/>
      <c r="C46" s="118">
        <v>4</v>
      </c>
      <c r="D46" s="119"/>
      <c r="E46" s="119"/>
      <c r="F46" s="119"/>
      <c r="G46" s="119"/>
      <c r="H46" s="119"/>
      <c r="I46" s="119"/>
      <c r="J46" s="119"/>
      <c r="K46" s="119">
        <f t="shared" si="1"/>
        <v>0</v>
      </c>
      <c r="L46" s="8"/>
    </row>
    <row r="47" spans="2:12" ht="15.5" x14ac:dyDescent="0.35">
      <c r="B47" s="6"/>
      <c r="C47" s="118">
        <v>5</v>
      </c>
      <c r="D47" s="119"/>
      <c r="E47" s="119"/>
      <c r="F47" s="119"/>
      <c r="G47" s="119"/>
      <c r="H47" s="119"/>
      <c r="I47" s="119"/>
      <c r="J47" s="119"/>
      <c r="K47" s="119">
        <f t="shared" si="1"/>
        <v>0</v>
      </c>
      <c r="L47" s="8"/>
    </row>
    <row r="48" spans="2:12" ht="15.5" x14ac:dyDescent="0.35">
      <c r="B48" s="6"/>
      <c r="C48" s="118">
        <v>6</v>
      </c>
      <c r="D48" s="119"/>
      <c r="E48" s="119"/>
      <c r="F48" s="119"/>
      <c r="G48" s="119"/>
      <c r="H48" s="119"/>
      <c r="I48" s="119"/>
      <c r="J48" s="119"/>
      <c r="K48" s="119">
        <f t="shared" si="1"/>
        <v>0</v>
      </c>
      <c r="L48" s="8"/>
    </row>
    <row r="49" spans="2:12" ht="15.5" x14ac:dyDescent="0.35">
      <c r="B49" s="6"/>
      <c r="C49" s="118">
        <v>7</v>
      </c>
      <c r="D49" s="119"/>
      <c r="E49" s="119"/>
      <c r="F49" s="119"/>
      <c r="G49" s="119"/>
      <c r="H49" s="119"/>
      <c r="I49" s="119"/>
      <c r="J49" s="119"/>
      <c r="K49" s="119">
        <f t="shared" si="1"/>
        <v>0</v>
      </c>
      <c r="L49" s="8"/>
    </row>
    <row r="50" spans="2:12" ht="15.5" x14ac:dyDescent="0.35">
      <c r="B50" s="6"/>
      <c r="C50" s="118">
        <v>8</v>
      </c>
      <c r="D50" s="119"/>
      <c r="E50" s="119"/>
      <c r="F50" s="119"/>
      <c r="G50" s="119"/>
      <c r="H50" s="119"/>
      <c r="I50" s="119"/>
      <c r="J50" s="119"/>
      <c r="K50" s="119">
        <f t="shared" si="1"/>
        <v>0</v>
      </c>
      <c r="L50" s="8"/>
    </row>
    <row r="51" spans="2:12" ht="15.5" x14ac:dyDescent="0.35">
      <c r="B51" s="6"/>
      <c r="C51" s="118">
        <v>9</v>
      </c>
      <c r="D51" s="119"/>
      <c r="E51" s="119"/>
      <c r="F51" s="119"/>
      <c r="G51" s="119"/>
      <c r="H51" s="119"/>
      <c r="I51" s="119"/>
      <c r="J51" s="119"/>
      <c r="K51" s="119">
        <f t="shared" si="1"/>
        <v>0</v>
      </c>
      <c r="L51" s="8"/>
    </row>
    <row r="52" spans="2:12" ht="15.5" x14ac:dyDescent="0.35">
      <c r="B52" s="6"/>
      <c r="C52" s="118">
        <v>10</v>
      </c>
      <c r="D52" s="119"/>
      <c r="E52" s="119"/>
      <c r="F52" s="119"/>
      <c r="G52" s="119"/>
      <c r="H52" s="119"/>
      <c r="I52" s="119"/>
      <c r="J52" s="119"/>
      <c r="K52" s="119">
        <f t="shared" si="1"/>
        <v>0</v>
      </c>
      <c r="L52" s="8"/>
    </row>
    <row r="53" spans="2:12" ht="15.5" x14ac:dyDescent="0.35">
      <c r="B53" s="6"/>
      <c r="C53" s="118">
        <v>11</v>
      </c>
      <c r="D53" s="119"/>
      <c r="E53" s="119"/>
      <c r="F53" s="119"/>
      <c r="G53" s="119"/>
      <c r="H53" s="119"/>
      <c r="I53" s="119"/>
      <c r="J53" s="119"/>
      <c r="K53" s="119">
        <f t="shared" si="1"/>
        <v>0</v>
      </c>
      <c r="L53" s="8"/>
    </row>
    <row r="54" spans="2:12" ht="15.5" x14ac:dyDescent="0.35">
      <c r="B54" s="6"/>
      <c r="C54" s="118">
        <v>12</v>
      </c>
      <c r="D54" s="119"/>
      <c r="E54" s="119"/>
      <c r="F54" s="119"/>
      <c r="G54" s="119"/>
      <c r="H54" s="119"/>
      <c r="I54" s="119"/>
      <c r="J54" s="119"/>
      <c r="K54" s="119">
        <f t="shared" si="1"/>
        <v>0</v>
      </c>
      <c r="L54" s="8"/>
    </row>
    <row r="55" spans="2:12" s="2" customFormat="1" ht="15.5" x14ac:dyDescent="0.35">
      <c r="B55" s="9"/>
      <c r="C55" s="120"/>
      <c r="D55" s="120"/>
      <c r="E55" s="120"/>
      <c r="F55" s="120"/>
      <c r="G55" s="120"/>
      <c r="H55" s="120"/>
      <c r="I55" s="121"/>
      <c r="J55" s="122" t="s">
        <v>57</v>
      </c>
      <c r="K55" s="120">
        <f>SUM(K43:K54)</f>
        <v>0</v>
      </c>
      <c r="L55" s="10"/>
    </row>
    <row r="56" spans="2:12" x14ac:dyDescent="0.35">
      <c r="B56" s="6"/>
      <c r="L56" s="8"/>
    </row>
    <row r="57" spans="2:12" ht="18.5" x14ac:dyDescent="0.45">
      <c r="B57" s="6"/>
      <c r="C57" s="50" t="s">
        <v>58</v>
      </c>
      <c r="D57" s="50"/>
      <c r="E57" s="64"/>
      <c r="F57" s="65"/>
      <c r="G57" s="65"/>
      <c r="H57" s="65"/>
      <c r="I57" s="65"/>
      <c r="J57" s="65"/>
      <c r="K57" s="63"/>
      <c r="L57" s="8"/>
    </row>
    <row r="58" spans="2:12" ht="15.5" x14ac:dyDescent="0.35">
      <c r="B58" s="6"/>
      <c r="C58" s="115" t="s">
        <v>37</v>
      </c>
      <c r="D58" s="115" t="s">
        <v>59</v>
      </c>
      <c r="E58" s="116" t="s">
        <v>60</v>
      </c>
      <c r="F58" s="116" t="s">
        <v>61</v>
      </c>
      <c r="G58" s="116" t="s">
        <v>62</v>
      </c>
      <c r="H58" s="115" t="s">
        <v>63</v>
      </c>
      <c r="I58" s="116" t="s">
        <v>64</v>
      </c>
      <c r="J58" s="115" t="s">
        <v>65</v>
      </c>
      <c r="K58" s="116" t="s">
        <v>45</v>
      </c>
      <c r="L58" s="8"/>
    </row>
    <row r="59" spans="2:12" ht="15.5" x14ac:dyDescent="0.35">
      <c r="B59" s="6"/>
      <c r="C59" s="126">
        <v>1</v>
      </c>
      <c r="D59" s="119"/>
      <c r="E59" s="119"/>
      <c r="F59" s="119"/>
      <c r="G59" s="119"/>
      <c r="H59" s="119"/>
      <c r="I59" s="119"/>
      <c r="J59" s="119"/>
      <c r="K59" s="119">
        <f>I59*J59</f>
        <v>0</v>
      </c>
      <c r="L59" s="8"/>
    </row>
    <row r="60" spans="2:12" ht="15.5" x14ac:dyDescent="0.35">
      <c r="B60" s="6"/>
      <c r="C60" s="118">
        <f>C59+1</f>
        <v>2</v>
      </c>
      <c r="D60" s="119"/>
      <c r="E60" s="119"/>
      <c r="F60" s="119"/>
      <c r="G60" s="119"/>
      <c r="H60" s="119"/>
      <c r="I60" s="119"/>
      <c r="J60" s="119"/>
      <c r="K60" s="119">
        <f t="shared" ref="K60:K70" si="2">I60*J60</f>
        <v>0</v>
      </c>
      <c r="L60" s="8"/>
    </row>
    <row r="61" spans="2:12" ht="15.5" x14ac:dyDescent="0.35">
      <c r="B61" s="6"/>
      <c r="C61" s="118">
        <f>C60+1</f>
        <v>3</v>
      </c>
      <c r="D61" s="119"/>
      <c r="E61" s="119"/>
      <c r="F61" s="119"/>
      <c r="G61" s="119"/>
      <c r="H61" s="119"/>
      <c r="I61" s="119"/>
      <c r="J61" s="119"/>
      <c r="K61" s="119">
        <f t="shared" si="2"/>
        <v>0</v>
      </c>
      <c r="L61" s="8"/>
    </row>
    <row r="62" spans="2:12" ht="15.5" x14ac:dyDescent="0.35">
      <c r="B62" s="6"/>
      <c r="C62" s="118">
        <v>4</v>
      </c>
      <c r="D62" s="119"/>
      <c r="E62" s="119"/>
      <c r="F62" s="119"/>
      <c r="G62" s="119"/>
      <c r="H62" s="119"/>
      <c r="I62" s="119"/>
      <c r="J62" s="119"/>
      <c r="K62" s="119">
        <f t="shared" si="2"/>
        <v>0</v>
      </c>
      <c r="L62" s="8"/>
    </row>
    <row r="63" spans="2:12" ht="15.5" x14ac:dyDescent="0.35">
      <c r="B63" s="6"/>
      <c r="C63" s="118">
        <v>5</v>
      </c>
      <c r="D63" s="119"/>
      <c r="E63" s="119"/>
      <c r="F63" s="119"/>
      <c r="G63" s="119"/>
      <c r="H63" s="119"/>
      <c r="I63" s="119"/>
      <c r="J63" s="119"/>
      <c r="K63" s="119">
        <f t="shared" si="2"/>
        <v>0</v>
      </c>
      <c r="L63" s="8"/>
    </row>
    <row r="64" spans="2:12" ht="15.5" x14ac:dyDescent="0.35">
      <c r="B64" s="6"/>
      <c r="C64" s="118">
        <v>6</v>
      </c>
      <c r="D64" s="119"/>
      <c r="E64" s="119"/>
      <c r="F64" s="119"/>
      <c r="G64" s="119"/>
      <c r="H64" s="119"/>
      <c r="I64" s="119"/>
      <c r="J64" s="119"/>
      <c r="K64" s="119">
        <f t="shared" si="2"/>
        <v>0</v>
      </c>
      <c r="L64" s="8"/>
    </row>
    <row r="65" spans="2:12" ht="15.5" x14ac:dyDescent="0.35">
      <c r="B65" s="6"/>
      <c r="C65" s="118">
        <v>7</v>
      </c>
      <c r="D65" s="119"/>
      <c r="E65" s="119"/>
      <c r="F65" s="119"/>
      <c r="G65" s="119"/>
      <c r="H65" s="119"/>
      <c r="I65" s="119"/>
      <c r="J65" s="119"/>
      <c r="K65" s="119">
        <f t="shared" si="2"/>
        <v>0</v>
      </c>
      <c r="L65" s="8"/>
    </row>
    <row r="66" spans="2:12" ht="15.5" x14ac:dyDescent="0.35">
      <c r="B66" s="6"/>
      <c r="C66" s="118">
        <v>8</v>
      </c>
      <c r="D66" s="119"/>
      <c r="E66" s="119"/>
      <c r="F66" s="119"/>
      <c r="G66" s="119"/>
      <c r="H66" s="119"/>
      <c r="I66" s="119"/>
      <c r="J66" s="119"/>
      <c r="K66" s="119">
        <f t="shared" si="2"/>
        <v>0</v>
      </c>
      <c r="L66" s="8"/>
    </row>
    <row r="67" spans="2:12" ht="15.5" x14ac:dyDescent="0.35">
      <c r="B67" s="6"/>
      <c r="C67" s="118">
        <v>9</v>
      </c>
      <c r="D67" s="119"/>
      <c r="E67" s="119"/>
      <c r="F67" s="119"/>
      <c r="G67" s="119"/>
      <c r="H67" s="119"/>
      <c r="I67" s="119"/>
      <c r="J67" s="119"/>
      <c r="K67" s="119">
        <f t="shared" si="2"/>
        <v>0</v>
      </c>
      <c r="L67" s="8"/>
    </row>
    <row r="68" spans="2:12" ht="15.5" x14ac:dyDescent="0.35">
      <c r="B68" s="6"/>
      <c r="C68" s="118">
        <v>10</v>
      </c>
      <c r="D68" s="119"/>
      <c r="E68" s="119"/>
      <c r="F68" s="119"/>
      <c r="G68" s="119"/>
      <c r="H68" s="119"/>
      <c r="I68" s="119"/>
      <c r="J68" s="119"/>
      <c r="K68" s="119">
        <f t="shared" si="2"/>
        <v>0</v>
      </c>
      <c r="L68" s="8"/>
    </row>
    <row r="69" spans="2:12" ht="15.5" x14ac:dyDescent="0.35">
      <c r="B69" s="6"/>
      <c r="C69" s="118">
        <v>11</v>
      </c>
      <c r="D69" s="119"/>
      <c r="E69" s="119"/>
      <c r="F69" s="119"/>
      <c r="G69" s="119"/>
      <c r="H69" s="119"/>
      <c r="I69" s="119"/>
      <c r="J69" s="119"/>
      <c r="K69" s="119">
        <f t="shared" si="2"/>
        <v>0</v>
      </c>
      <c r="L69" s="8"/>
    </row>
    <row r="70" spans="2:12" ht="15.5" x14ac:dyDescent="0.35">
      <c r="B70" s="6"/>
      <c r="C70" s="118">
        <v>12</v>
      </c>
      <c r="D70" s="119"/>
      <c r="E70" s="119"/>
      <c r="F70" s="119"/>
      <c r="G70" s="119"/>
      <c r="H70" s="119"/>
      <c r="I70" s="119"/>
      <c r="J70" s="119"/>
      <c r="K70" s="119">
        <f t="shared" si="2"/>
        <v>0</v>
      </c>
      <c r="L70" s="8"/>
    </row>
    <row r="71" spans="2:12" s="2" customFormat="1" ht="15.5" x14ac:dyDescent="0.35">
      <c r="B71" s="9"/>
      <c r="C71" s="120"/>
      <c r="D71" s="120"/>
      <c r="E71" s="120"/>
      <c r="F71" s="120"/>
      <c r="G71" s="120"/>
      <c r="H71" s="120"/>
      <c r="I71" s="127"/>
      <c r="J71" s="128" t="s">
        <v>66</v>
      </c>
      <c r="K71" s="129">
        <f>SUM(K59:K70)</f>
        <v>0</v>
      </c>
      <c r="L71" s="10"/>
    </row>
    <row r="72" spans="2:12" x14ac:dyDescent="0.35">
      <c r="B72" s="6"/>
      <c r="L72" s="8"/>
    </row>
    <row r="73" spans="2:12" ht="18.5" x14ac:dyDescent="0.45">
      <c r="B73" s="6"/>
      <c r="C73" s="50" t="s">
        <v>67</v>
      </c>
      <c r="D73" s="50"/>
      <c r="E73" s="50"/>
      <c r="F73" s="50"/>
      <c r="G73" s="50"/>
      <c r="H73" s="64"/>
      <c r="I73" s="65"/>
      <c r="J73" s="65"/>
      <c r="K73" s="63"/>
      <c r="L73" s="8"/>
    </row>
    <row r="74" spans="2:12" ht="15.5" x14ac:dyDescent="0.35">
      <c r="B74" s="6"/>
      <c r="C74" s="115" t="s">
        <v>37</v>
      </c>
      <c r="D74" s="115" t="s">
        <v>68</v>
      </c>
      <c r="E74" s="116" t="s">
        <v>69</v>
      </c>
      <c r="F74" s="116" t="s">
        <v>70</v>
      </c>
      <c r="G74" s="116" t="s">
        <v>71</v>
      </c>
      <c r="H74" s="115" t="s">
        <v>63</v>
      </c>
      <c r="I74" s="116" t="s">
        <v>64</v>
      </c>
      <c r="J74" s="116" t="s">
        <v>72</v>
      </c>
      <c r="K74" s="116" t="s">
        <v>45</v>
      </c>
      <c r="L74" s="8"/>
    </row>
    <row r="75" spans="2:12" ht="15.5" x14ac:dyDescent="0.35">
      <c r="B75" s="6"/>
      <c r="C75" s="126">
        <v>1</v>
      </c>
      <c r="D75" s="119"/>
      <c r="E75" s="119"/>
      <c r="F75" s="119"/>
      <c r="G75" s="119"/>
      <c r="H75" s="119"/>
      <c r="I75" s="119"/>
      <c r="J75" s="119"/>
      <c r="K75" s="119">
        <f>I75*J75</f>
        <v>0</v>
      </c>
      <c r="L75" s="8"/>
    </row>
    <row r="76" spans="2:12" ht="15.5" x14ac:dyDescent="0.35">
      <c r="B76" s="6"/>
      <c r="C76" s="118">
        <f>C75+1</f>
        <v>2</v>
      </c>
      <c r="D76" s="119"/>
      <c r="E76" s="119"/>
      <c r="F76" s="119"/>
      <c r="G76" s="119"/>
      <c r="H76" s="119"/>
      <c r="I76" s="119"/>
      <c r="J76" s="119"/>
      <c r="K76" s="119">
        <f t="shared" ref="K76:K86" si="3">I76*J76</f>
        <v>0</v>
      </c>
      <c r="L76" s="8"/>
    </row>
    <row r="77" spans="2:12" ht="15.5" x14ac:dyDescent="0.35">
      <c r="B77" s="6"/>
      <c r="C77" s="118">
        <f>C76+1</f>
        <v>3</v>
      </c>
      <c r="D77" s="119"/>
      <c r="E77" s="119"/>
      <c r="F77" s="119"/>
      <c r="G77" s="119"/>
      <c r="H77" s="119"/>
      <c r="I77" s="119"/>
      <c r="J77" s="119"/>
      <c r="K77" s="119">
        <f t="shared" si="3"/>
        <v>0</v>
      </c>
      <c r="L77" s="8"/>
    </row>
    <row r="78" spans="2:12" ht="15.5" x14ac:dyDescent="0.35">
      <c r="B78" s="6"/>
      <c r="C78" s="118">
        <v>4</v>
      </c>
      <c r="D78" s="119"/>
      <c r="E78" s="119"/>
      <c r="F78" s="119"/>
      <c r="G78" s="119"/>
      <c r="H78" s="119"/>
      <c r="I78" s="119"/>
      <c r="J78" s="119"/>
      <c r="K78" s="119">
        <f t="shared" si="3"/>
        <v>0</v>
      </c>
      <c r="L78" s="8"/>
    </row>
    <row r="79" spans="2:12" ht="15.5" x14ac:dyDescent="0.35">
      <c r="B79" s="6"/>
      <c r="C79" s="118">
        <v>5</v>
      </c>
      <c r="D79" s="119"/>
      <c r="E79" s="119"/>
      <c r="F79" s="119"/>
      <c r="G79" s="119"/>
      <c r="H79" s="119"/>
      <c r="I79" s="119"/>
      <c r="J79" s="119"/>
      <c r="K79" s="119">
        <f t="shared" si="3"/>
        <v>0</v>
      </c>
      <c r="L79" s="8"/>
    </row>
    <row r="80" spans="2:12" ht="15.5" x14ac:dyDescent="0.35">
      <c r="B80" s="6"/>
      <c r="C80" s="118">
        <v>6</v>
      </c>
      <c r="D80" s="119"/>
      <c r="E80" s="119"/>
      <c r="F80" s="119"/>
      <c r="G80" s="119"/>
      <c r="H80" s="119"/>
      <c r="I80" s="119"/>
      <c r="J80" s="119"/>
      <c r="K80" s="119">
        <f t="shared" si="3"/>
        <v>0</v>
      </c>
      <c r="L80" s="8"/>
    </row>
    <row r="81" spans="2:12" ht="15.5" x14ac:dyDescent="0.35">
      <c r="B81" s="6"/>
      <c r="C81" s="118">
        <v>7</v>
      </c>
      <c r="D81" s="119"/>
      <c r="E81" s="119"/>
      <c r="F81" s="119"/>
      <c r="G81" s="119"/>
      <c r="H81" s="119"/>
      <c r="I81" s="119"/>
      <c r="J81" s="119"/>
      <c r="K81" s="119">
        <f t="shared" si="3"/>
        <v>0</v>
      </c>
      <c r="L81" s="8"/>
    </row>
    <row r="82" spans="2:12" ht="15.5" x14ac:dyDescent="0.35">
      <c r="B82" s="6"/>
      <c r="C82" s="118">
        <v>8</v>
      </c>
      <c r="D82" s="119"/>
      <c r="E82" s="119"/>
      <c r="F82" s="119"/>
      <c r="G82" s="119"/>
      <c r="H82" s="119"/>
      <c r="I82" s="119"/>
      <c r="J82" s="119"/>
      <c r="K82" s="119">
        <f t="shared" si="3"/>
        <v>0</v>
      </c>
      <c r="L82" s="8"/>
    </row>
    <row r="83" spans="2:12" ht="15.5" x14ac:dyDescent="0.35">
      <c r="B83" s="6"/>
      <c r="C83" s="118">
        <v>9</v>
      </c>
      <c r="D83" s="119"/>
      <c r="E83" s="119"/>
      <c r="F83" s="119"/>
      <c r="G83" s="119"/>
      <c r="H83" s="119"/>
      <c r="I83" s="119"/>
      <c r="J83" s="119"/>
      <c r="K83" s="119">
        <f t="shared" si="3"/>
        <v>0</v>
      </c>
      <c r="L83" s="8"/>
    </row>
    <row r="84" spans="2:12" ht="15.5" x14ac:dyDescent="0.35">
      <c r="B84" s="6"/>
      <c r="C84" s="118">
        <v>10</v>
      </c>
      <c r="D84" s="119"/>
      <c r="E84" s="119"/>
      <c r="F84" s="119"/>
      <c r="G84" s="119"/>
      <c r="H84" s="119"/>
      <c r="I84" s="119"/>
      <c r="J84" s="119"/>
      <c r="K84" s="119">
        <f t="shared" si="3"/>
        <v>0</v>
      </c>
      <c r="L84" s="8"/>
    </row>
    <row r="85" spans="2:12" ht="15.5" x14ac:dyDescent="0.35">
      <c r="B85" s="6"/>
      <c r="C85" s="118">
        <v>11</v>
      </c>
      <c r="D85" s="119"/>
      <c r="E85" s="119"/>
      <c r="F85" s="119"/>
      <c r="G85" s="119"/>
      <c r="H85" s="119"/>
      <c r="I85" s="119"/>
      <c r="J85" s="119"/>
      <c r="K85" s="119">
        <f t="shared" si="3"/>
        <v>0</v>
      </c>
      <c r="L85" s="8"/>
    </row>
    <row r="86" spans="2:12" ht="14.5" customHeight="1" x14ac:dyDescent="0.35">
      <c r="B86" s="6"/>
      <c r="C86" s="118">
        <v>12</v>
      </c>
      <c r="D86" s="119"/>
      <c r="E86" s="119"/>
      <c r="F86" s="119"/>
      <c r="G86" s="119"/>
      <c r="H86" s="119"/>
      <c r="I86" s="119"/>
      <c r="J86" s="119"/>
      <c r="K86" s="119">
        <f t="shared" si="3"/>
        <v>0</v>
      </c>
      <c r="L86" s="8"/>
    </row>
    <row r="87" spans="2:12" s="2" customFormat="1" ht="15.5" x14ac:dyDescent="0.35">
      <c r="B87" s="9"/>
      <c r="C87" s="120"/>
      <c r="D87" s="120"/>
      <c r="E87" s="120"/>
      <c r="F87" s="120"/>
      <c r="G87" s="120"/>
      <c r="H87" s="120"/>
      <c r="I87" s="127"/>
      <c r="J87" s="128" t="s">
        <v>73</v>
      </c>
      <c r="K87" s="131">
        <f>SUM(K75:K86)</f>
        <v>0</v>
      </c>
      <c r="L87" s="10"/>
    </row>
    <row r="88" spans="2:12" x14ac:dyDescent="0.35">
      <c r="B88" s="6"/>
      <c r="L88" s="8"/>
    </row>
    <row r="89" spans="2:12" ht="18.5" x14ac:dyDescent="0.45">
      <c r="B89" s="6"/>
      <c r="C89" s="50" t="s">
        <v>17</v>
      </c>
      <c r="D89" s="64"/>
      <c r="E89" s="65"/>
      <c r="F89" s="65"/>
      <c r="G89" s="65"/>
      <c r="H89" s="65"/>
      <c r="I89" s="65"/>
      <c r="J89" s="65"/>
      <c r="K89" s="63"/>
      <c r="L89" s="8"/>
    </row>
    <row r="90" spans="2:12" s="136" customFormat="1" ht="15.5" x14ac:dyDescent="0.35">
      <c r="B90" s="137"/>
      <c r="C90" s="149" t="s">
        <v>37</v>
      </c>
      <c r="D90" s="160" t="s">
        <v>74</v>
      </c>
      <c r="E90" s="161"/>
      <c r="F90" s="160" t="s">
        <v>75</v>
      </c>
      <c r="G90" s="164"/>
      <c r="H90" s="164"/>
      <c r="I90" s="164"/>
      <c r="J90" s="161"/>
      <c r="K90" s="150" t="s">
        <v>45</v>
      </c>
      <c r="L90" s="138"/>
    </row>
    <row r="91" spans="2:12" ht="15.5" x14ac:dyDescent="0.35">
      <c r="B91" s="6"/>
      <c r="C91" s="151">
        <v>1</v>
      </c>
      <c r="D91" s="158"/>
      <c r="E91" s="159"/>
      <c r="F91" s="158"/>
      <c r="G91" s="165"/>
      <c r="H91" s="165"/>
      <c r="I91" s="165"/>
      <c r="J91" s="159"/>
      <c r="K91" s="152"/>
      <c r="L91" s="8"/>
    </row>
    <row r="92" spans="2:12" ht="15.5" x14ac:dyDescent="0.35">
      <c r="B92" s="6"/>
      <c r="C92" s="151">
        <f>C91+1</f>
        <v>2</v>
      </c>
      <c r="D92" s="158"/>
      <c r="E92" s="159"/>
      <c r="F92" s="158"/>
      <c r="G92" s="165"/>
      <c r="H92" s="165"/>
      <c r="I92" s="165"/>
      <c r="J92" s="159"/>
      <c r="K92" s="152"/>
      <c r="L92" s="8"/>
    </row>
    <row r="93" spans="2:12" ht="15.5" x14ac:dyDescent="0.35">
      <c r="B93" s="6"/>
      <c r="C93" s="151">
        <f>C92+1</f>
        <v>3</v>
      </c>
      <c r="D93" s="158"/>
      <c r="E93" s="159"/>
      <c r="F93" s="158"/>
      <c r="G93" s="165"/>
      <c r="H93" s="165"/>
      <c r="I93" s="165"/>
      <c r="J93" s="159"/>
      <c r="K93" s="152"/>
      <c r="L93" s="8"/>
    </row>
    <row r="94" spans="2:12" ht="15.5" x14ac:dyDescent="0.35">
      <c r="B94" s="6"/>
      <c r="C94" s="151">
        <v>4</v>
      </c>
      <c r="D94" s="158"/>
      <c r="E94" s="159"/>
      <c r="F94" s="158"/>
      <c r="G94" s="165"/>
      <c r="H94" s="165"/>
      <c r="I94" s="165"/>
      <c r="J94" s="159"/>
      <c r="K94" s="152"/>
      <c r="L94" s="8"/>
    </row>
    <row r="95" spans="2:12" ht="15.5" x14ac:dyDescent="0.35">
      <c r="B95" s="6"/>
      <c r="C95" s="151">
        <v>5</v>
      </c>
      <c r="D95" s="158"/>
      <c r="E95" s="159"/>
      <c r="F95" s="158"/>
      <c r="G95" s="165"/>
      <c r="H95" s="165"/>
      <c r="I95" s="165"/>
      <c r="J95" s="159"/>
      <c r="K95" s="152"/>
      <c r="L95" s="8"/>
    </row>
    <row r="96" spans="2:12" ht="15.5" x14ac:dyDescent="0.35">
      <c r="B96" s="6"/>
      <c r="C96" s="151">
        <v>6</v>
      </c>
      <c r="D96" s="158"/>
      <c r="E96" s="159"/>
      <c r="F96" s="158"/>
      <c r="G96" s="165"/>
      <c r="H96" s="165"/>
      <c r="I96" s="165"/>
      <c r="J96" s="159"/>
      <c r="K96" s="152"/>
      <c r="L96" s="8"/>
    </row>
    <row r="97" spans="2:12" ht="15.5" x14ac:dyDescent="0.35">
      <c r="B97" s="6"/>
      <c r="C97" s="151">
        <v>7</v>
      </c>
      <c r="D97" s="158"/>
      <c r="E97" s="159"/>
      <c r="F97" s="158"/>
      <c r="G97" s="165"/>
      <c r="H97" s="165"/>
      <c r="I97" s="165"/>
      <c r="J97" s="159"/>
      <c r="K97" s="152"/>
      <c r="L97" s="8"/>
    </row>
    <row r="98" spans="2:12" ht="15.5" x14ac:dyDescent="0.35">
      <c r="B98" s="6"/>
      <c r="C98" s="151">
        <v>8</v>
      </c>
      <c r="D98" s="158"/>
      <c r="E98" s="159"/>
      <c r="F98" s="158"/>
      <c r="G98" s="165"/>
      <c r="H98" s="165"/>
      <c r="I98" s="165"/>
      <c r="J98" s="159"/>
      <c r="K98" s="152"/>
      <c r="L98" s="8"/>
    </row>
    <row r="99" spans="2:12" ht="15.5" x14ac:dyDescent="0.35">
      <c r="B99" s="6"/>
      <c r="C99" s="151">
        <v>9</v>
      </c>
      <c r="D99" s="158"/>
      <c r="E99" s="159"/>
      <c r="F99" s="158"/>
      <c r="G99" s="165"/>
      <c r="H99" s="165"/>
      <c r="I99" s="165"/>
      <c r="J99" s="159"/>
      <c r="K99" s="152"/>
      <c r="L99" s="8"/>
    </row>
    <row r="100" spans="2:12" ht="15.5" x14ac:dyDescent="0.35">
      <c r="B100" s="6"/>
      <c r="C100" s="151">
        <v>10</v>
      </c>
      <c r="D100" s="158"/>
      <c r="E100" s="159"/>
      <c r="F100" s="158"/>
      <c r="G100" s="165"/>
      <c r="H100" s="165"/>
      <c r="I100" s="165"/>
      <c r="J100" s="159"/>
      <c r="K100" s="152"/>
      <c r="L100" s="8"/>
    </row>
    <row r="101" spans="2:12" ht="15.5" x14ac:dyDescent="0.35">
      <c r="B101" s="6"/>
      <c r="C101" s="151">
        <v>11</v>
      </c>
      <c r="D101" s="158"/>
      <c r="E101" s="159"/>
      <c r="F101" s="158"/>
      <c r="G101" s="165"/>
      <c r="H101" s="165"/>
      <c r="I101" s="165"/>
      <c r="J101" s="159"/>
      <c r="K101" s="152"/>
      <c r="L101" s="8"/>
    </row>
    <row r="102" spans="2:12" ht="15.5" x14ac:dyDescent="0.35">
      <c r="B102" s="6"/>
      <c r="C102" s="151">
        <v>12</v>
      </c>
      <c r="D102" s="158"/>
      <c r="E102" s="159"/>
      <c r="F102" s="158"/>
      <c r="G102" s="165"/>
      <c r="H102" s="165"/>
      <c r="I102" s="165"/>
      <c r="J102" s="159"/>
      <c r="K102" s="152"/>
      <c r="L102" s="8"/>
    </row>
    <row r="103" spans="2:12" s="2" customFormat="1" ht="15.5" x14ac:dyDescent="0.35">
      <c r="B103" s="9"/>
      <c r="C103" s="153"/>
      <c r="D103" s="163"/>
      <c r="E103" s="163"/>
      <c r="F103" s="162" t="s">
        <v>76</v>
      </c>
      <c r="G103" s="162"/>
      <c r="H103" s="162"/>
      <c r="I103" s="162"/>
      <c r="J103" s="162"/>
      <c r="K103" s="154">
        <f>SUM(K91:K102)</f>
        <v>0</v>
      </c>
      <c r="L103" s="10"/>
    </row>
    <row r="104" spans="2:12" s="2" customFormat="1" x14ac:dyDescent="0.35">
      <c r="B104" s="9"/>
      <c r="L104" s="10"/>
    </row>
    <row r="105" spans="2:12" s="2" customFormat="1" ht="43.4" customHeight="1" x14ac:dyDescent="0.35">
      <c r="B105" s="9"/>
      <c r="J105" s="54" t="s">
        <v>79</v>
      </c>
      <c r="K105" s="139">
        <f>SUM(K23,K39,K55,K71,K87,K103)</f>
        <v>0</v>
      </c>
      <c r="L105" s="10"/>
    </row>
    <row r="106" spans="2:12" ht="15.75" customHeight="1" x14ac:dyDescent="0.35"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3"/>
    </row>
  </sheetData>
  <mergeCells count="28">
    <mergeCell ref="F98:J98"/>
    <mergeCell ref="F99:J99"/>
    <mergeCell ref="F100:J100"/>
    <mergeCell ref="F101:J101"/>
    <mergeCell ref="F102:J102"/>
    <mergeCell ref="F103:J103"/>
    <mergeCell ref="D102:E102"/>
    <mergeCell ref="D103:E103"/>
    <mergeCell ref="F90:J90"/>
    <mergeCell ref="F91:J91"/>
    <mergeCell ref="F92:J92"/>
    <mergeCell ref="F93:J93"/>
    <mergeCell ref="F94:J94"/>
    <mergeCell ref="F95:J95"/>
    <mergeCell ref="F96:J96"/>
    <mergeCell ref="F97:J97"/>
    <mergeCell ref="D96:E96"/>
    <mergeCell ref="D97:E97"/>
    <mergeCell ref="D98:E98"/>
    <mergeCell ref="D99:E99"/>
    <mergeCell ref="D100:E100"/>
    <mergeCell ref="D101:E101"/>
    <mergeCell ref="D90:E90"/>
    <mergeCell ref="D91:E91"/>
    <mergeCell ref="D92:E92"/>
    <mergeCell ref="D93:E93"/>
    <mergeCell ref="D94:E94"/>
    <mergeCell ref="D95:E95"/>
  </mergeCell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48235"/>
  </sheetPr>
  <dimension ref="A1:N106"/>
  <sheetViews>
    <sheetView showGridLines="0" zoomScaleNormal="100" workbookViewId="0"/>
  </sheetViews>
  <sheetFormatPr defaultColWidth="8.81640625" defaultRowHeight="14.5" x14ac:dyDescent="0.35"/>
  <cols>
    <col min="1" max="1" width="2.81640625" customWidth="1"/>
    <col min="2" max="2" width="2.453125" customWidth="1"/>
    <col min="3" max="3" width="4.26953125" customWidth="1"/>
    <col min="4" max="4" width="25.453125" customWidth="1"/>
    <col min="5" max="5" width="43.453125" customWidth="1"/>
    <col min="6" max="6" width="52.1796875" customWidth="1"/>
    <col min="7" max="7" width="31.54296875" customWidth="1"/>
    <col min="8" max="8" width="32.1796875" customWidth="1"/>
    <col min="9" max="9" width="39.1796875" customWidth="1"/>
    <col min="10" max="11" width="29.54296875" customWidth="1"/>
    <col min="12" max="12" width="2.81640625" customWidth="1"/>
    <col min="13" max="13" width="2.1796875" customWidth="1"/>
  </cols>
  <sheetData>
    <row r="1" spans="1:14" ht="15.75" customHeight="1" x14ac:dyDescent="0.35">
      <c r="A1" s="148" t="s">
        <v>35</v>
      </c>
    </row>
    <row r="2" spans="1:14" ht="15" customHeight="1" x14ac:dyDescent="0.35">
      <c r="B2" s="3"/>
      <c r="C2" s="4"/>
      <c r="D2" s="51"/>
      <c r="E2" s="52"/>
      <c r="F2" s="52"/>
      <c r="G2" s="52"/>
      <c r="H2" s="52"/>
      <c r="I2" s="52"/>
      <c r="J2" s="52"/>
      <c r="K2" s="52"/>
      <c r="L2" s="5"/>
    </row>
    <row r="3" spans="1:14" ht="14.5" customHeight="1" x14ac:dyDescent="0.35">
      <c r="B3" s="6"/>
      <c r="D3" s="53"/>
      <c r="E3" s="53"/>
      <c r="F3" s="53"/>
      <c r="G3" s="53"/>
      <c r="H3" s="53"/>
      <c r="I3" s="53"/>
      <c r="J3" s="53"/>
      <c r="K3" s="53"/>
      <c r="L3" s="7"/>
      <c r="M3" s="1"/>
      <c r="N3" s="1"/>
    </row>
    <row r="4" spans="1:14" ht="14.5" customHeight="1" x14ac:dyDescent="0.35">
      <c r="B4" s="6"/>
      <c r="D4" s="53"/>
      <c r="E4" s="53"/>
      <c r="F4" s="53"/>
      <c r="G4" s="53"/>
      <c r="H4" s="53"/>
      <c r="I4" s="53"/>
      <c r="J4" s="53"/>
      <c r="K4" s="53"/>
      <c r="L4" s="7"/>
      <c r="M4" s="1"/>
      <c r="N4" s="1"/>
    </row>
    <row r="5" spans="1:14" ht="18" customHeight="1" x14ac:dyDescent="0.5">
      <c r="B5" s="6"/>
      <c r="D5" s="53"/>
      <c r="E5" s="53"/>
      <c r="F5" s="53"/>
      <c r="H5" s="58" t="s">
        <v>80</v>
      </c>
      <c r="I5" s="53"/>
      <c r="J5" s="53"/>
      <c r="K5" s="53"/>
      <c r="L5" s="7"/>
      <c r="M5" s="1"/>
      <c r="N5" s="1"/>
    </row>
    <row r="6" spans="1:14" ht="14.5" customHeight="1" x14ac:dyDescent="0.35">
      <c r="B6" s="6"/>
      <c r="D6" s="53"/>
      <c r="E6" s="53"/>
      <c r="F6" s="53"/>
      <c r="G6" s="53"/>
      <c r="H6" s="53"/>
      <c r="I6" s="53"/>
      <c r="J6" s="53"/>
      <c r="K6" s="53"/>
      <c r="L6" s="7"/>
      <c r="M6" s="1"/>
      <c r="N6" s="1"/>
    </row>
    <row r="7" spans="1:14" ht="15" customHeight="1" x14ac:dyDescent="0.35">
      <c r="B7" s="6"/>
      <c r="D7" s="53"/>
      <c r="E7" s="53"/>
      <c r="F7" s="53"/>
      <c r="G7" s="53"/>
      <c r="H7" s="53"/>
      <c r="I7" s="53"/>
      <c r="J7" s="53"/>
      <c r="K7" s="53"/>
      <c r="L7" s="8"/>
    </row>
    <row r="8" spans="1:14" x14ac:dyDescent="0.35">
      <c r="B8" s="6"/>
      <c r="L8" s="8"/>
    </row>
    <row r="9" spans="1:14" ht="18.5" x14ac:dyDescent="0.45">
      <c r="B9" s="6"/>
      <c r="C9" s="132" t="s">
        <v>8</v>
      </c>
      <c r="D9" s="132"/>
      <c r="E9" s="132"/>
      <c r="F9" s="132"/>
      <c r="G9" s="132"/>
      <c r="H9" s="132"/>
      <c r="I9" s="132"/>
      <c r="J9" s="132"/>
      <c r="K9" s="132"/>
      <c r="L9" s="8"/>
    </row>
    <row r="10" spans="1:14" ht="15.5" x14ac:dyDescent="0.35">
      <c r="B10" s="6"/>
      <c r="C10" s="115" t="s">
        <v>81</v>
      </c>
      <c r="D10" s="115" t="s">
        <v>38</v>
      </c>
      <c r="E10" s="116" t="s">
        <v>39</v>
      </c>
      <c r="F10" s="116" t="s">
        <v>40</v>
      </c>
      <c r="G10" s="116" t="s">
        <v>41</v>
      </c>
      <c r="H10" s="116" t="s">
        <v>42</v>
      </c>
      <c r="I10" s="116" t="s">
        <v>82</v>
      </c>
      <c r="J10" s="115" t="s">
        <v>44</v>
      </c>
      <c r="K10" s="117" t="s">
        <v>45</v>
      </c>
      <c r="L10" s="8"/>
    </row>
    <row r="11" spans="1:14" ht="15.5" x14ac:dyDescent="0.35">
      <c r="B11" s="6"/>
      <c r="C11" s="118">
        <v>1</v>
      </c>
      <c r="D11" s="119"/>
      <c r="E11" s="119"/>
      <c r="F11" s="119"/>
      <c r="G11" s="119"/>
      <c r="H11" s="119"/>
      <c r="I11" s="119"/>
      <c r="J11" s="119"/>
      <c r="K11" s="119"/>
      <c r="L11" s="8"/>
    </row>
    <row r="12" spans="1:14" ht="15.5" x14ac:dyDescent="0.35">
      <c r="B12" s="6"/>
      <c r="C12" s="118">
        <f>C11+1</f>
        <v>2</v>
      </c>
      <c r="D12" s="119"/>
      <c r="E12" s="119"/>
      <c r="F12" s="119"/>
      <c r="G12" s="119"/>
      <c r="H12" s="119"/>
      <c r="I12" s="119"/>
      <c r="J12" s="119"/>
      <c r="K12" s="119"/>
      <c r="L12" s="8"/>
    </row>
    <row r="13" spans="1:14" ht="15.5" x14ac:dyDescent="0.35">
      <c r="B13" s="6"/>
      <c r="C13" s="118">
        <f>C12+1</f>
        <v>3</v>
      </c>
      <c r="D13" s="119"/>
      <c r="E13" s="119"/>
      <c r="F13" s="119"/>
      <c r="G13" s="119"/>
      <c r="H13" s="119"/>
      <c r="I13" s="119"/>
      <c r="J13" s="119"/>
      <c r="K13" s="119"/>
      <c r="L13" s="8"/>
    </row>
    <row r="14" spans="1:14" ht="15.5" x14ac:dyDescent="0.35">
      <c r="B14" s="6"/>
      <c r="C14" s="118">
        <v>4</v>
      </c>
      <c r="D14" s="119"/>
      <c r="E14" s="119"/>
      <c r="F14" s="119"/>
      <c r="G14" s="119"/>
      <c r="H14" s="119"/>
      <c r="I14" s="119"/>
      <c r="J14" s="119"/>
      <c r="K14" s="119"/>
      <c r="L14" s="8"/>
    </row>
    <row r="15" spans="1:14" ht="15.5" x14ac:dyDescent="0.35">
      <c r="B15" s="6"/>
      <c r="C15" s="118">
        <v>5</v>
      </c>
      <c r="D15" s="119"/>
      <c r="E15" s="119"/>
      <c r="F15" s="119"/>
      <c r="G15" s="119"/>
      <c r="H15" s="119"/>
      <c r="I15" s="119"/>
      <c r="J15" s="119"/>
      <c r="K15" s="119"/>
      <c r="L15" s="8"/>
    </row>
    <row r="16" spans="1:14" ht="15.5" x14ac:dyDescent="0.35">
      <c r="B16" s="6"/>
      <c r="C16" s="118">
        <v>6</v>
      </c>
      <c r="D16" s="119"/>
      <c r="E16" s="119"/>
      <c r="F16" s="119"/>
      <c r="G16" s="119"/>
      <c r="H16" s="119"/>
      <c r="I16" s="119"/>
      <c r="J16" s="119"/>
      <c r="K16" s="119"/>
      <c r="L16" s="8"/>
    </row>
    <row r="17" spans="2:12" ht="15.5" x14ac:dyDescent="0.35">
      <c r="B17" s="6"/>
      <c r="C17" s="118">
        <v>7</v>
      </c>
      <c r="D17" s="119"/>
      <c r="E17" s="119"/>
      <c r="F17" s="119"/>
      <c r="G17" s="119"/>
      <c r="H17" s="119"/>
      <c r="I17" s="119"/>
      <c r="J17" s="119"/>
      <c r="K17" s="119"/>
      <c r="L17" s="8"/>
    </row>
    <row r="18" spans="2:12" ht="15.5" x14ac:dyDescent="0.35">
      <c r="B18" s="6"/>
      <c r="C18" s="118">
        <v>8</v>
      </c>
      <c r="D18" s="119"/>
      <c r="E18" s="119"/>
      <c r="F18" s="119"/>
      <c r="G18" s="119"/>
      <c r="H18" s="119"/>
      <c r="I18" s="119"/>
      <c r="J18" s="119"/>
      <c r="K18" s="119"/>
      <c r="L18" s="8"/>
    </row>
    <row r="19" spans="2:12" ht="15.5" x14ac:dyDescent="0.35">
      <c r="B19" s="6"/>
      <c r="C19" s="118">
        <v>9</v>
      </c>
      <c r="D19" s="119"/>
      <c r="E19" s="119"/>
      <c r="F19" s="119"/>
      <c r="G19" s="119"/>
      <c r="H19" s="119"/>
      <c r="I19" s="119"/>
      <c r="J19" s="119"/>
      <c r="K19" s="119"/>
      <c r="L19" s="8"/>
    </row>
    <row r="20" spans="2:12" ht="15.5" x14ac:dyDescent="0.35">
      <c r="B20" s="6"/>
      <c r="C20" s="118">
        <v>10</v>
      </c>
      <c r="D20" s="119"/>
      <c r="E20" s="119"/>
      <c r="F20" s="119"/>
      <c r="G20" s="119"/>
      <c r="H20" s="119"/>
      <c r="I20" s="119"/>
      <c r="J20" s="119"/>
      <c r="K20" s="119"/>
      <c r="L20" s="8"/>
    </row>
    <row r="21" spans="2:12" ht="15.5" x14ac:dyDescent="0.35">
      <c r="B21" s="6"/>
      <c r="C21" s="118">
        <v>11</v>
      </c>
      <c r="D21" s="119"/>
      <c r="E21" s="119"/>
      <c r="F21" s="119"/>
      <c r="G21" s="119"/>
      <c r="H21" s="119"/>
      <c r="I21" s="119"/>
      <c r="J21" s="119"/>
      <c r="K21" s="119"/>
      <c r="L21" s="8"/>
    </row>
    <row r="22" spans="2:12" ht="15.5" x14ac:dyDescent="0.35">
      <c r="B22" s="6"/>
      <c r="C22" s="118">
        <v>12</v>
      </c>
      <c r="D22" s="119"/>
      <c r="E22" s="119"/>
      <c r="F22" s="119"/>
      <c r="G22" s="119"/>
      <c r="H22" s="119"/>
      <c r="I22" s="119"/>
      <c r="J22" s="119"/>
      <c r="K22" s="119"/>
      <c r="L22" s="8"/>
    </row>
    <row r="23" spans="2:12" s="2" customFormat="1" ht="15.5" x14ac:dyDescent="0.35">
      <c r="B23" s="9"/>
      <c r="C23" s="120"/>
      <c r="D23" s="120"/>
      <c r="E23" s="120"/>
      <c r="F23" s="120"/>
      <c r="G23" s="120"/>
      <c r="H23" s="120"/>
      <c r="I23" s="121"/>
      <c r="J23" s="122" t="s">
        <v>46</v>
      </c>
      <c r="K23" s="120">
        <f>SUM(K11:K22)</f>
        <v>0</v>
      </c>
      <c r="L23" s="10"/>
    </row>
    <row r="24" spans="2:12" x14ac:dyDescent="0.35">
      <c r="B24" s="6"/>
      <c r="L24" s="8"/>
    </row>
    <row r="25" spans="2:12" ht="18.5" x14ac:dyDescent="0.45">
      <c r="B25" s="6"/>
      <c r="C25" s="132" t="s">
        <v>10</v>
      </c>
      <c r="D25" s="132"/>
      <c r="E25" s="132"/>
      <c r="F25" s="132"/>
      <c r="G25" s="132"/>
      <c r="H25" s="132"/>
      <c r="I25" s="132"/>
      <c r="J25" s="132"/>
      <c r="K25" s="132"/>
      <c r="L25" s="8"/>
    </row>
    <row r="26" spans="2:12" s="136" customFormat="1" ht="15.5" x14ac:dyDescent="0.35">
      <c r="B26" s="137"/>
      <c r="C26" s="123" t="s">
        <v>37</v>
      </c>
      <c r="D26" s="115" t="s">
        <v>38</v>
      </c>
      <c r="E26" s="117" t="s">
        <v>47</v>
      </c>
      <c r="F26" s="117" t="s">
        <v>48</v>
      </c>
      <c r="G26" s="124" t="s">
        <v>49</v>
      </c>
      <c r="H26" s="124" t="s">
        <v>50</v>
      </c>
      <c r="I26" s="117" t="s">
        <v>51</v>
      </c>
      <c r="J26" s="117" t="s">
        <v>52</v>
      </c>
      <c r="K26" s="117" t="s">
        <v>45</v>
      </c>
      <c r="L26" s="138"/>
    </row>
    <row r="27" spans="2:12" ht="15.5" x14ac:dyDescent="0.35">
      <c r="B27" s="6"/>
      <c r="C27" s="118">
        <v>1</v>
      </c>
      <c r="D27" s="119"/>
      <c r="E27" s="119"/>
      <c r="F27" s="119"/>
      <c r="G27" s="119"/>
      <c r="H27" s="119"/>
      <c r="I27" s="119"/>
      <c r="J27" s="119"/>
      <c r="K27" s="119">
        <f>I27*J27</f>
        <v>0</v>
      </c>
      <c r="L27" s="8"/>
    </row>
    <row r="28" spans="2:12" ht="15.5" x14ac:dyDescent="0.35">
      <c r="B28" s="6"/>
      <c r="C28" s="118">
        <f>C27+1</f>
        <v>2</v>
      </c>
      <c r="D28" s="119"/>
      <c r="E28" s="119"/>
      <c r="F28" s="119"/>
      <c r="G28" s="119"/>
      <c r="H28" s="119"/>
      <c r="I28" s="119"/>
      <c r="J28" s="119"/>
      <c r="K28" s="119">
        <f t="shared" ref="K28:K38" si="0">I28*J28</f>
        <v>0</v>
      </c>
      <c r="L28" s="8"/>
    </row>
    <row r="29" spans="2:12" ht="15.5" x14ac:dyDescent="0.35">
      <c r="B29" s="6"/>
      <c r="C29" s="118">
        <f>C28+1</f>
        <v>3</v>
      </c>
      <c r="D29" s="119"/>
      <c r="E29" s="119"/>
      <c r="F29" s="119"/>
      <c r="G29" s="119"/>
      <c r="H29" s="119"/>
      <c r="I29" s="119"/>
      <c r="J29" s="119"/>
      <c r="K29" s="119">
        <f t="shared" si="0"/>
        <v>0</v>
      </c>
      <c r="L29" s="8"/>
    </row>
    <row r="30" spans="2:12" ht="15.5" x14ac:dyDescent="0.35">
      <c r="B30" s="6"/>
      <c r="C30" s="118">
        <v>4</v>
      </c>
      <c r="D30" s="119"/>
      <c r="E30" s="119"/>
      <c r="F30" s="119"/>
      <c r="G30" s="119"/>
      <c r="H30" s="119"/>
      <c r="I30" s="119"/>
      <c r="J30" s="119"/>
      <c r="K30" s="119">
        <f t="shared" si="0"/>
        <v>0</v>
      </c>
      <c r="L30" s="8"/>
    </row>
    <row r="31" spans="2:12" ht="15.5" x14ac:dyDescent="0.35">
      <c r="B31" s="6"/>
      <c r="C31" s="118">
        <v>5</v>
      </c>
      <c r="D31" s="119"/>
      <c r="E31" s="119"/>
      <c r="F31" s="119"/>
      <c r="G31" s="119"/>
      <c r="H31" s="119"/>
      <c r="I31" s="119"/>
      <c r="J31" s="119"/>
      <c r="K31" s="119">
        <f t="shared" si="0"/>
        <v>0</v>
      </c>
      <c r="L31" s="8"/>
    </row>
    <row r="32" spans="2:12" ht="15.5" x14ac:dyDescent="0.35">
      <c r="B32" s="6"/>
      <c r="C32" s="118">
        <v>6</v>
      </c>
      <c r="D32" s="119"/>
      <c r="E32" s="119"/>
      <c r="F32" s="119"/>
      <c r="G32" s="119"/>
      <c r="H32" s="119"/>
      <c r="I32" s="119"/>
      <c r="J32" s="119"/>
      <c r="K32" s="119">
        <f t="shared" si="0"/>
        <v>0</v>
      </c>
      <c r="L32" s="8"/>
    </row>
    <row r="33" spans="2:12" ht="15.5" x14ac:dyDescent="0.35">
      <c r="B33" s="6"/>
      <c r="C33" s="118">
        <v>7</v>
      </c>
      <c r="D33" s="119"/>
      <c r="E33" s="119"/>
      <c r="F33" s="119"/>
      <c r="G33" s="119"/>
      <c r="H33" s="119"/>
      <c r="I33" s="119"/>
      <c r="J33" s="119"/>
      <c r="K33" s="119">
        <f t="shared" si="0"/>
        <v>0</v>
      </c>
      <c r="L33" s="8"/>
    </row>
    <row r="34" spans="2:12" ht="15.5" x14ac:dyDescent="0.35">
      <c r="B34" s="6"/>
      <c r="C34" s="118">
        <v>8</v>
      </c>
      <c r="D34" s="119"/>
      <c r="E34" s="119"/>
      <c r="F34" s="119"/>
      <c r="G34" s="119"/>
      <c r="H34" s="119"/>
      <c r="I34" s="119"/>
      <c r="J34" s="119"/>
      <c r="K34" s="119">
        <f t="shared" si="0"/>
        <v>0</v>
      </c>
      <c r="L34" s="8"/>
    </row>
    <row r="35" spans="2:12" ht="15.5" x14ac:dyDescent="0.35">
      <c r="B35" s="6"/>
      <c r="C35" s="118">
        <v>9</v>
      </c>
      <c r="D35" s="119"/>
      <c r="E35" s="119"/>
      <c r="F35" s="119"/>
      <c r="G35" s="119"/>
      <c r="H35" s="119"/>
      <c r="I35" s="119"/>
      <c r="J35" s="119"/>
      <c r="K35" s="119">
        <f t="shared" si="0"/>
        <v>0</v>
      </c>
      <c r="L35" s="8"/>
    </row>
    <row r="36" spans="2:12" ht="15.5" x14ac:dyDescent="0.35">
      <c r="B36" s="6"/>
      <c r="C36" s="118">
        <v>10</v>
      </c>
      <c r="D36" s="119"/>
      <c r="E36" s="119"/>
      <c r="F36" s="119"/>
      <c r="G36" s="119"/>
      <c r="H36" s="119"/>
      <c r="I36" s="119"/>
      <c r="J36" s="119"/>
      <c r="K36" s="119">
        <f t="shared" si="0"/>
        <v>0</v>
      </c>
      <c r="L36" s="8"/>
    </row>
    <row r="37" spans="2:12" ht="15.5" x14ac:dyDescent="0.35">
      <c r="B37" s="6"/>
      <c r="C37" s="118">
        <v>11</v>
      </c>
      <c r="D37" s="119"/>
      <c r="E37" s="119"/>
      <c r="F37" s="119"/>
      <c r="G37" s="119"/>
      <c r="H37" s="119"/>
      <c r="I37" s="119"/>
      <c r="J37" s="119"/>
      <c r="K37" s="119">
        <f t="shared" si="0"/>
        <v>0</v>
      </c>
      <c r="L37" s="8"/>
    </row>
    <row r="38" spans="2:12" ht="15.5" x14ac:dyDescent="0.35">
      <c r="B38" s="6"/>
      <c r="C38" s="118">
        <v>12</v>
      </c>
      <c r="D38" s="119"/>
      <c r="E38" s="119"/>
      <c r="F38" s="119"/>
      <c r="G38" s="119"/>
      <c r="H38" s="119"/>
      <c r="I38" s="119"/>
      <c r="J38" s="119"/>
      <c r="K38" s="119">
        <f t="shared" si="0"/>
        <v>0</v>
      </c>
      <c r="L38" s="8"/>
    </row>
    <row r="39" spans="2:12" s="2" customFormat="1" ht="15.5" x14ac:dyDescent="0.35">
      <c r="B39" s="9"/>
      <c r="C39" s="120"/>
      <c r="D39" s="120"/>
      <c r="E39" s="120"/>
      <c r="F39" s="120"/>
      <c r="G39" s="120"/>
      <c r="H39" s="120"/>
      <c r="I39" s="121"/>
      <c r="J39" s="122" t="s">
        <v>53</v>
      </c>
      <c r="K39" s="120">
        <f>SUM(K27:K38)</f>
        <v>0</v>
      </c>
      <c r="L39" s="10"/>
    </row>
    <row r="40" spans="2:12" x14ac:dyDescent="0.35">
      <c r="B40" s="6"/>
      <c r="L40" s="8"/>
    </row>
    <row r="41" spans="2:12" ht="18.5" x14ac:dyDescent="0.45">
      <c r="B41" s="6"/>
      <c r="C41" s="132" t="s">
        <v>54</v>
      </c>
      <c r="D41" s="132"/>
      <c r="E41" s="132"/>
      <c r="F41" s="132"/>
      <c r="G41" s="132"/>
      <c r="H41" s="132"/>
      <c r="I41" s="132"/>
      <c r="J41" s="132"/>
      <c r="K41" s="132"/>
      <c r="L41" s="8"/>
    </row>
    <row r="42" spans="2:12" ht="15.5" x14ac:dyDescent="0.35">
      <c r="B42" s="6"/>
      <c r="C42" s="123" t="s">
        <v>37</v>
      </c>
      <c r="D42" s="115" t="s">
        <v>38</v>
      </c>
      <c r="E42" s="116" t="s">
        <v>39</v>
      </c>
      <c r="F42" s="116" t="s">
        <v>40</v>
      </c>
      <c r="G42" s="125" t="s">
        <v>55</v>
      </c>
      <c r="H42" s="125" t="s">
        <v>56</v>
      </c>
      <c r="I42" s="117" t="s">
        <v>51</v>
      </c>
      <c r="J42" s="117" t="s">
        <v>52</v>
      </c>
      <c r="K42" s="117" t="s">
        <v>45</v>
      </c>
      <c r="L42" s="8"/>
    </row>
    <row r="43" spans="2:12" ht="15.5" x14ac:dyDescent="0.35">
      <c r="B43" s="6"/>
      <c r="C43" s="126">
        <v>1</v>
      </c>
      <c r="D43" s="119"/>
      <c r="E43" s="119"/>
      <c r="F43" s="119"/>
      <c r="G43" s="119"/>
      <c r="H43" s="119"/>
      <c r="I43" s="119"/>
      <c r="J43" s="119"/>
      <c r="K43" s="119">
        <f>I43*J43</f>
        <v>0</v>
      </c>
      <c r="L43" s="8"/>
    </row>
    <row r="44" spans="2:12" ht="15.5" x14ac:dyDescent="0.35">
      <c r="B44" s="6"/>
      <c r="C44" s="118">
        <f>C43+1</f>
        <v>2</v>
      </c>
      <c r="D44" s="119"/>
      <c r="E44" s="119"/>
      <c r="F44" s="119"/>
      <c r="G44" s="119"/>
      <c r="H44" s="119"/>
      <c r="I44" s="119"/>
      <c r="J44" s="119"/>
      <c r="K44" s="119">
        <f t="shared" ref="K44:K54" si="1">I44*J44</f>
        <v>0</v>
      </c>
      <c r="L44" s="8"/>
    </row>
    <row r="45" spans="2:12" ht="15.5" x14ac:dyDescent="0.35">
      <c r="B45" s="6"/>
      <c r="C45" s="118">
        <f>C44+1</f>
        <v>3</v>
      </c>
      <c r="D45" s="119"/>
      <c r="E45" s="119"/>
      <c r="F45" s="119"/>
      <c r="G45" s="119"/>
      <c r="H45" s="119"/>
      <c r="I45" s="119"/>
      <c r="J45" s="119"/>
      <c r="K45" s="119">
        <f t="shared" si="1"/>
        <v>0</v>
      </c>
      <c r="L45" s="8"/>
    </row>
    <row r="46" spans="2:12" ht="15.5" x14ac:dyDescent="0.35">
      <c r="B46" s="6"/>
      <c r="C46" s="118">
        <v>4</v>
      </c>
      <c r="D46" s="119"/>
      <c r="E46" s="119"/>
      <c r="F46" s="119"/>
      <c r="G46" s="119"/>
      <c r="H46" s="119"/>
      <c r="I46" s="119"/>
      <c r="J46" s="119"/>
      <c r="K46" s="119">
        <f t="shared" si="1"/>
        <v>0</v>
      </c>
      <c r="L46" s="8"/>
    </row>
    <row r="47" spans="2:12" ht="15.5" x14ac:dyDescent="0.35">
      <c r="B47" s="6"/>
      <c r="C47" s="118">
        <v>5</v>
      </c>
      <c r="D47" s="119"/>
      <c r="E47" s="119"/>
      <c r="F47" s="119"/>
      <c r="G47" s="119"/>
      <c r="H47" s="119"/>
      <c r="I47" s="119"/>
      <c r="J47" s="119"/>
      <c r="K47" s="119">
        <f t="shared" si="1"/>
        <v>0</v>
      </c>
      <c r="L47" s="8"/>
    </row>
    <row r="48" spans="2:12" ht="15.5" x14ac:dyDescent="0.35">
      <c r="B48" s="6"/>
      <c r="C48" s="118">
        <v>6</v>
      </c>
      <c r="D48" s="119"/>
      <c r="E48" s="119"/>
      <c r="F48" s="119"/>
      <c r="G48" s="119"/>
      <c r="H48" s="119"/>
      <c r="I48" s="119"/>
      <c r="J48" s="119"/>
      <c r="K48" s="119">
        <f t="shared" si="1"/>
        <v>0</v>
      </c>
      <c r="L48" s="8"/>
    </row>
    <row r="49" spans="2:12" ht="15.5" x14ac:dyDescent="0.35">
      <c r="B49" s="6"/>
      <c r="C49" s="118">
        <v>7</v>
      </c>
      <c r="D49" s="119"/>
      <c r="E49" s="119"/>
      <c r="F49" s="119"/>
      <c r="G49" s="119"/>
      <c r="H49" s="119"/>
      <c r="I49" s="119"/>
      <c r="J49" s="119"/>
      <c r="K49" s="119">
        <f t="shared" si="1"/>
        <v>0</v>
      </c>
      <c r="L49" s="8"/>
    </row>
    <row r="50" spans="2:12" ht="15.5" x14ac:dyDescent="0.35">
      <c r="B50" s="6"/>
      <c r="C50" s="118">
        <v>8</v>
      </c>
      <c r="D50" s="119"/>
      <c r="E50" s="119"/>
      <c r="F50" s="119"/>
      <c r="G50" s="119"/>
      <c r="H50" s="119"/>
      <c r="I50" s="119"/>
      <c r="J50" s="119"/>
      <c r="K50" s="119">
        <f t="shared" si="1"/>
        <v>0</v>
      </c>
      <c r="L50" s="8"/>
    </row>
    <row r="51" spans="2:12" ht="15.5" x14ac:dyDescent="0.35">
      <c r="B51" s="6"/>
      <c r="C51" s="118">
        <v>9</v>
      </c>
      <c r="D51" s="119"/>
      <c r="E51" s="119"/>
      <c r="F51" s="119"/>
      <c r="G51" s="119"/>
      <c r="H51" s="119"/>
      <c r="I51" s="119"/>
      <c r="J51" s="119"/>
      <c r="K51" s="119">
        <f t="shared" si="1"/>
        <v>0</v>
      </c>
      <c r="L51" s="8"/>
    </row>
    <row r="52" spans="2:12" ht="15.5" x14ac:dyDescent="0.35">
      <c r="B52" s="6"/>
      <c r="C52" s="118">
        <v>10</v>
      </c>
      <c r="D52" s="119"/>
      <c r="E52" s="119"/>
      <c r="F52" s="119"/>
      <c r="G52" s="119"/>
      <c r="H52" s="119"/>
      <c r="I52" s="119"/>
      <c r="J52" s="119"/>
      <c r="K52" s="119">
        <f t="shared" si="1"/>
        <v>0</v>
      </c>
      <c r="L52" s="8"/>
    </row>
    <row r="53" spans="2:12" ht="15.5" x14ac:dyDescent="0.35">
      <c r="B53" s="6"/>
      <c r="C53" s="118">
        <v>11</v>
      </c>
      <c r="D53" s="119"/>
      <c r="E53" s="119"/>
      <c r="F53" s="119"/>
      <c r="G53" s="119"/>
      <c r="H53" s="119"/>
      <c r="I53" s="119"/>
      <c r="J53" s="119"/>
      <c r="K53" s="119">
        <f t="shared" si="1"/>
        <v>0</v>
      </c>
      <c r="L53" s="8"/>
    </row>
    <row r="54" spans="2:12" ht="15.5" x14ac:dyDescent="0.35">
      <c r="B54" s="6"/>
      <c r="C54" s="118">
        <v>12</v>
      </c>
      <c r="D54" s="119"/>
      <c r="E54" s="119"/>
      <c r="F54" s="119"/>
      <c r="G54" s="119"/>
      <c r="H54" s="119"/>
      <c r="I54" s="119"/>
      <c r="J54" s="119"/>
      <c r="K54" s="119">
        <f t="shared" si="1"/>
        <v>0</v>
      </c>
      <c r="L54" s="8"/>
    </row>
    <row r="55" spans="2:12" s="2" customFormat="1" ht="15.5" x14ac:dyDescent="0.35">
      <c r="B55" s="9"/>
      <c r="C55" s="120"/>
      <c r="D55" s="120"/>
      <c r="E55" s="120"/>
      <c r="F55" s="120"/>
      <c r="G55" s="120"/>
      <c r="H55" s="120"/>
      <c r="I55" s="121"/>
      <c r="J55" s="122" t="s">
        <v>57</v>
      </c>
      <c r="K55" s="120">
        <f>SUM(K43:K54)</f>
        <v>0</v>
      </c>
      <c r="L55" s="10"/>
    </row>
    <row r="56" spans="2:12" x14ac:dyDescent="0.35">
      <c r="B56" s="6"/>
      <c r="L56" s="8"/>
    </row>
    <row r="57" spans="2:12" ht="18.5" x14ac:dyDescent="0.45">
      <c r="B57" s="6"/>
      <c r="C57" s="50" t="s">
        <v>58</v>
      </c>
      <c r="D57" s="50"/>
      <c r="E57" s="50"/>
      <c r="F57" s="50"/>
      <c r="G57" s="50"/>
      <c r="H57" s="50"/>
      <c r="I57" s="50"/>
      <c r="J57" s="50"/>
      <c r="K57" s="50"/>
      <c r="L57" s="8"/>
    </row>
    <row r="58" spans="2:12" ht="15.5" x14ac:dyDescent="0.35">
      <c r="B58" s="6"/>
      <c r="C58" s="115" t="s">
        <v>37</v>
      </c>
      <c r="D58" s="115" t="s">
        <v>59</v>
      </c>
      <c r="E58" s="116" t="s">
        <v>60</v>
      </c>
      <c r="F58" s="116" t="s">
        <v>61</v>
      </c>
      <c r="G58" s="116" t="s">
        <v>62</v>
      </c>
      <c r="H58" s="115" t="s">
        <v>63</v>
      </c>
      <c r="I58" s="116" t="s">
        <v>64</v>
      </c>
      <c r="J58" s="115" t="s">
        <v>65</v>
      </c>
      <c r="K58" s="116" t="s">
        <v>45</v>
      </c>
      <c r="L58" s="8"/>
    </row>
    <row r="59" spans="2:12" ht="15.5" x14ac:dyDescent="0.35">
      <c r="B59" s="6"/>
      <c r="C59" s="126">
        <v>1</v>
      </c>
      <c r="D59" s="119"/>
      <c r="E59" s="119"/>
      <c r="F59" s="119"/>
      <c r="G59" s="119"/>
      <c r="H59" s="119"/>
      <c r="I59" s="119"/>
      <c r="J59" s="119"/>
      <c r="K59" s="119">
        <f>I59*J59</f>
        <v>0</v>
      </c>
      <c r="L59" s="8"/>
    </row>
    <row r="60" spans="2:12" ht="15.5" x14ac:dyDescent="0.35">
      <c r="B60" s="6"/>
      <c r="C60" s="118">
        <f>C59+1</f>
        <v>2</v>
      </c>
      <c r="D60" s="119"/>
      <c r="E60" s="119"/>
      <c r="F60" s="119"/>
      <c r="G60" s="119"/>
      <c r="H60" s="119"/>
      <c r="I60" s="119"/>
      <c r="J60" s="119"/>
      <c r="K60" s="119">
        <f t="shared" ref="K60:K70" si="2">I60*J60</f>
        <v>0</v>
      </c>
      <c r="L60" s="8"/>
    </row>
    <row r="61" spans="2:12" ht="15.5" x14ac:dyDescent="0.35">
      <c r="B61" s="6"/>
      <c r="C61" s="118">
        <f>C60+1</f>
        <v>3</v>
      </c>
      <c r="D61" s="119"/>
      <c r="E61" s="119"/>
      <c r="F61" s="119"/>
      <c r="G61" s="119"/>
      <c r="H61" s="119"/>
      <c r="I61" s="119"/>
      <c r="J61" s="119"/>
      <c r="K61" s="119">
        <f t="shared" si="2"/>
        <v>0</v>
      </c>
      <c r="L61" s="8"/>
    </row>
    <row r="62" spans="2:12" ht="15.5" x14ac:dyDescent="0.35">
      <c r="B62" s="6"/>
      <c r="C62" s="118">
        <v>4</v>
      </c>
      <c r="D62" s="119"/>
      <c r="E62" s="119"/>
      <c r="F62" s="119"/>
      <c r="G62" s="119"/>
      <c r="H62" s="119"/>
      <c r="I62" s="119"/>
      <c r="J62" s="119"/>
      <c r="K62" s="119">
        <f t="shared" si="2"/>
        <v>0</v>
      </c>
      <c r="L62" s="8"/>
    </row>
    <row r="63" spans="2:12" ht="15.5" x14ac:dyDescent="0.35">
      <c r="B63" s="6"/>
      <c r="C63" s="118">
        <v>5</v>
      </c>
      <c r="D63" s="119"/>
      <c r="E63" s="119"/>
      <c r="F63" s="119"/>
      <c r="G63" s="119"/>
      <c r="H63" s="119"/>
      <c r="I63" s="119"/>
      <c r="J63" s="119"/>
      <c r="K63" s="119">
        <f t="shared" si="2"/>
        <v>0</v>
      </c>
      <c r="L63" s="8"/>
    </row>
    <row r="64" spans="2:12" ht="15.5" x14ac:dyDescent="0.35">
      <c r="B64" s="6"/>
      <c r="C64" s="118">
        <v>6</v>
      </c>
      <c r="D64" s="119"/>
      <c r="E64" s="119"/>
      <c r="F64" s="119"/>
      <c r="G64" s="119"/>
      <c r="H64" s="119"/>
      <c r="I64" s="119"/>
      <c r="J64" s="119"/>
      <c r="K64" s="119">
        <f t="shared" si="2"/>
        <v>0</v>
      </c>
      <c r="L64" s="8"/>
    </row>
    <row r="65" spans="2:12" ht="15.5" x14ac:dyDescent="0.35">
      <c r="B65" s="6"/>
      <c r="C65" s="118">
        <v>7</v>
      </c>
      <c r="D65" s="119"/>
      <c r="E65" s="119"/>
      <c r="F65" s="119"/>
      <c r="G65" s="119"/>
      <c r="H65" s="119"/>
      <c r="I65" s="119"/>
      <c r="J65" s="119"/>
      <c r="K65" s="119">
        <f t="shared" si="2"/>
        <v>0</v>
      </c>
      <c r="L65" s="8"/>
    </row>
    <row r="66" spans="2:12" ht="15.5" x14ac:dyDescent="0.35">
      <c r="B66" s="6"/>
      <c r="C66" s="118">
        <v>8</v>
      </c>
      <c r="D66" s="119"/>
      <c r="E66" s="119"/>
      <c r="F66" s="119"/>
      <c r="G66" s="119"/>
      <c r="H66" s="119"/>
      <c r="I66" s="119"/>
      <c r="J66" s="119"/>
      <c r="K66" s="119">
        <f t="shared" si="2"/>
        <v>0</v>
      </c>
      <c r="L66" s="8"/>
    </row>
    <row r="67" spans="2:12" ht="15.5" x14ac:dyDescent="0.35">
      <c r="B67" s="6"/>
      <c r="C67" s="118">
        <v>9</v>
      </c>
      <c r="D67" s="119"/>
      <c r="E67" s="119"/>
      <c r="F67" s="119"/>
      <c r="G67" s="119"/>
      <c r="H67" s="119"/>
      <c r="I67" s="119"/>
      <c r="J67" s="119"/>
      <c r="K67" s="119">
        <f t="shared" si="2"/>
        <v>0</v>
      </c>
      <c r="L67" s="8"/>
    </row>
    <row r="68" spans="2:12" ht="15.5" x14ac:dyDescent="0.35">
      <c r="B68" s="6"/>
      <c r="C68" s="118">
        <v>10</v>
      </c>
      <c r="D68" s="119"/>
      <c r="E68" s="119"/>
      <c r="F68" s="119"/>
      <c r="G68" s="119"/>
      <c r="H68" s="119"/>
      <c r="I68" s="119"/>
      <c r="J68" s="119"/>
      <c r="K68" s="119">
        <f t="shared" si="2"/>
        <v>0</v>
      </c>
      <c r="L68" s="8"/>
    </row>
    <row r="69" spans="2:12" ht="15.5" x14ac:dyDescent="0.35">
      <c r="B69" s="6"/>
      <c r="C69" s="118">
        <v>11</v>
      </c>
      <c r="D69" s="119"/>
      <c r="E69" s="119"/>
      <c r="F69" s="119"/>
      <c r="G69" s="119"/>
      <c r="H69" s="119"/>
      <c r="I69" s="119"/>
      <c r="J69" s="119"/>
      <c r="K69" s="119">
        <f t="shared" si="2"/>
        <v>0</v>
      </c>
      <c r="L69" s="8"/>
    </row>
    <row r="70" spans="2:12" ht="15.5" x14ac:dyDescent="0.35">
      <c r="B70" s="6"/>
      <c r="C70" s="118">
        <v>12</v>
      </c>
      <c r="D70" s="119"/>
      <c r="E70" s="119"/>
      <c r="F70" s="119"/>
      <c r="G70" s="119"/>
      <c r="H70" s="119"/>
      <c r="I70" s="119"/>
      <c r="J70" s="119"/>
      <c r="K70" s="119">
        <f t="shared" si="2"/>
        <v>0</v>
      </c>
      <c r="L70" s="8"/>
    </row>
    <row r="71" spans="2:12" s="2" customFormat="1" ht="23.25" customHeight="1" x14ac:dyDescent="0.35">
      <c r="B71" s="9"/>
      <c r="C71" s="120"/>
      <c r="D71" s="120"/>
      <c r="E71" s="120"/>
      <c r="F71" s="120"/>
      <c r="G71" s="120"/>
      <c r="H71" s="120"/>
      <c r="I71" s="127"/>
      <c r="J71" s="128" t="s">
        <v>66</v>
      </c>
      <c r="K71" s="129">
        <f>SUM(K59:K70)</f>
        <v>0</v>
      </c>
      <c r="L71" s="10"/>
    </row>
    <row r="72" spans="2:12" x14ac:dyDescent="0.35">
      <c r="B72" s="6"/>
      <c r="L72" s="8"/>
    </row>
    <row r="73" spans="2:12" ht="18.5" x14ac:dyDescent="0.45">
      <c r="B73" s="6"/>
      <c r="C73" s="50" t="s">
        <v>67</v>
      </c>
      <c r="D73" s="50"/>
      <c r="E73" s="50"/>
      <c r="F73" s="50"/>
      <c r="G73" s="50"/>
      <c r="H73" s="50"/>
      <c r="I73" s="50"/>
      <c r="J73" s="50"/>
      <c r="K73" s="50"/>
      <c r="L73" s="8"/>
    </row>
    <row r="74" spans="2:12" s="136" customFormat="1" ht="15.5" x14ac:dyDescent="0.35">
      <c r="B74" s="137"/>
      <c r="C74" s="115" t="s">
        <v>37</v>
      </c>
      <c r="D74" s="115" t="s">
        <v>68</v>
      </c>
      <c r="E74" s="116" t="s">
        <v>69</v>
      </c>
      <c r="F74" s="116" t="s">
        <v>70</v>
      </c>
      <c r="G74" s="116" t="s">
        <v>71</v>
      </c>
      <c r="H74" s="115" t="s">
        <v>63</v>
      </c>
      <c r="I74" s="116" t="s">
        <v>64</v>
      </c>
      <c r="J74" s="116" t="s">
        <v>72</v>
      </c>
      <c r="K74" s="116" t="s">
        <v>45</v>
      </c>
      <c r="L74" s="138"/>
    </row>
    <row r="75" spans="2:12" ht="15.5" x14ac:dyDescent="0.35">
      <c r="B75" s="6"/>
      <c r="C75" s="126">
        <v>1</v>
      </c>
      <c r="D75" s="119"/>
      <c r="E75" s="119"/>
      <c r="F75" s="119"/>
      <c r="G75" s="119"/>
      <c r="H75" s="119"/>
      <c r="I75" s="119"/>
      <c r="J75" s="119"/>
      <c r="K75" s="119">
        <f>I75*J75</f>
        <v>0</v>
      </c>
      <c r="L75" s="8"/>
    </row>
    <row r="76" spans="2:12" ht="15.5" x14ac:dyDescent="0.35">
      <c r="B76" s="6"/>
      <c r="C76" s="118">
        <f>C75+1</f>
        <v>2</v>
      </c>
      <c r="D76" s="119"/>
      <c r="E76" s="119"/>
      <c r="F76" s="119"/>
      <c r="G76" s="119"/>
      <c r="H76" s="119"/>
      <c r="I76" s="119"/>
      <c r="J76" s="119"/>
      <c r="K76" s="119">
        <f t="shared" ref="K76:K86" si="3">I76*J76</f>
        <v>0</v>
      </c>
      <c r="L76" s="8"/>
    </row>
    <row r="77" spans="2:12" ht="15.5" x14ac:dyDescent="0.35">
      <c r="B77" s="6"/>
      <c r="C77" s="118">
        <f>C76+1</f>
        <v>3</v>
      </c>
      <c r="D77" s="119"/>
      <c r="E77" s="119"/>
      <c r="F77" s="119"/>
      <c r="G77" s="119"/>
      <c r="H77" s="119"/>
      <c r="I77" s="119"/>
      <c r="J77" s="119"/>
      <c r="K77" s="119">
        <f t="shared" si="3"/>
        <v>0</v>
      </c>
      <c r="L77" s="8"/>
    </row>
    <row r="78" spans="2:12" ht="15.5" x14ac:dyDescent="0.35">
      <c r="B78" s="6"/>
      <c r="C78" s="118">
        <v>4</v>
      </c>
      <c r="D78" s="119"/>
      <c r="E78" s="119"/>
      <c r="F78" s="119"/>
      <c r="G78" s="119"/>
      <c r="H78" s="119"/>
      <c r="I78" s="119"/>
      <c r="J78" s="119"/>
      <c r="K78" s="119">
        <f t="shared" si="3"/>
        <v>0</v>
      </c>
      <c r="L78" s="8"/>
    </row>
    <row r="79" spans="2:12" ht="15.5" x14ac:dyDescent="0.35">
      <c r="B79" s="6"/>
      <c r="C79" s="118">
        <v>5</v>
      </c>
      <c r="D79" s="119"/>
      <c r="E79" s="119"/>
      <c r="F79" s="119"/>
      <c r="G79" s="119"/>
      <c r="H79" s="119"/>
      <c r="I79" s="119"/>
      <c r="J79" s="119"/>
      <c r="K79" s="119">
        <f t="shared" si="3"/>
        <v>0</v>
      </c>
      <c r="L79" s="8"/>
    </row>
    <row r="80" spans="2:12" ht="15.5" x14ac:dyDescent="0.35">
      <c r="B80" s="6"/>
      <c r="C80" s="118">
        <v>6</v>
      </c>
      <c r="D80" s="119"/>
      <c r="E80" s="119"/>
      <c r="F80" s="119"/>
      <c r="G80" s="119"/>
      <c r="H80" s="119"/>
      <c r="I80" s="119"/>
      <c r="J80" s="119"/>
      <c r="K80" s="119">
        <f t="shared" si="3"/>
        <v>0</v>
      </c>
      <c r="L80" s="8"/>
    </row>
    <row r="81" spans="2:12" ht="15.5" x14ac:dyDescent="0.35">
      <c r="B81" s="6"/>
      <c r="C81" s="118">
        <v>7</v>
      </c>
      <c r="D81" s="119"/>
      <c r="E81" s="119"/>
      <c r="F81" s="119"/>
      <c r="G81" s="119"/>
      <c r="H81" s="119"/>
      <c r="I81" s="119"/>
      <c r="J81" s="119"/>
      <c r="K81" s="119">
        <f t="shared" si="3"/>
        <v>0</v>
      </c>
      <c r="L81" s="8"/>
    </row>
    <row r="82" spans="2:12" ht="15.5" x14ac:dyDescent="0.35">
      <c r="B82" s="6"/>
      <c r="C82" s="118">
        <v>8</v>
      </c>
      <c r="D82" s="119"/>
      <c r="E82" s="119"/>
      <c r="F82" s="119"/>
      <c r="G82" s="119"/>
      <c r="H82" s="119"/>
      <c r="I82" s="119"/>
      <c r="J82" s="119"/>
      <c r="K82" s="119">
        <f t="shared" si="3"/>
        <v>0</v>
      </c>
      <c r="L82" s="8"/>
    </row>
    <row r="83" spans="2:12" ht="15.5" x14ac:dyDescent="0.35">
      <c r="B83" s="6"/>
      <c r="C83" s="118">
        <v>9</v>
      </c>
      <c r="D83" s="119"/>
      <c r="E83" s="119"/>
      <c r="F83" s="119"/>
      <c r="G83" s="119"/>
      <c r="H83" s="119"/>
      <c r="I83" s="119"/>
      <c r="J83" s="119"/>
      <c r="K83" s="119">
        <f t="shared" si="3"/>
        <v>0</v>
      </c>
      <c r="L83" s="8"/>
    </row>
    <row r="84" spans="2:12" ht="15.5" x14ac:dyDescent="0.35">
      <c r="B84" s="6"/>
      <c r="C84" s="118">
        <v>10</v>
      </c>
      <c r="D84" s="119"/>
      <c r="E84" s="119"/>
      <c r="F84" s="119"/>
      <c r="G84" s="119"/>
      <c r="H84" s="119"/>
      <c r="I84" s="119"/>
      <c r="J84" s="119"/>
      <c r="K84" s="119">
        <f t="shared" si="3"/>
        <v>0</v>
      </c>
      <c r="L84" s="8"/>
    </row>
    <row r="85" spans="2:12" ht="15.5" x14ac:dyDescent="0.35">
      <c r="B85" s="6"/>
      <c r="C85" s="118">
        <v>11</v>
      </c>
      <c r="D85" s="119"/>
      <c r="E85" s="119"/>
      <c r="F85" s="119"/>
      <c r="G85" s="119"/>
      <c r="H85" s="119"/>
      <c r="I85" s="119"/>
      <c r="J85" s="119"/>
      <c r="K85" s="119">
        <f t="shared" si="3"/>
        <v>0</v>
      </c>
      <c r="L85" s="8"/>
    </row>
    <row r="86" spans="2:12" ht="14.5" customHeight="1" x14ac:dyDescent="0.35">
      <c r="B86" s="6"/>
      <c r="C86" s="118">
        <v>12</v>
      </c>
      <c r="D86" s="119"/>
      <c r="E86" s="119"/>
      <c r="F86" s="119"/>
      <c r="G86" s="119"/>
      <c r="H86" s="119"/>
      <c r="I86" s="119"/>
      <c r="J86" s="119"/>
      <c r="K86" s="119">
        <f t="shared" si="3"/>
        <v>0</v>
      </c>
      <c r="L86" s="8"/>
    </row>
    <row r="87" spans="2:12" s="2" customFormat="1" ht="15.5" x14ac:dyDescent="0.35">
      <c r="B87" s="9"/>
      <c r="C87" s="120"/>
      <c r="D87" s="120"/>
      <c r="E87" s="120"/>
      <c r="F87" s="120"/>
      <c r="G87" s="120"/>
      <c r="H87" s="120"/>
      <c r="I87" s="127"/>
      <c r="J87" s="128" t="s">
        <v>73</v>
      </c>
      <c r="K87" s="131">
        <f>SUM(K75:K86)</f>
        <v>0</v>
      </c>
      <c r="L87" s="10"/>
    </row>
    <row r="88" spans="2:12" x14ac:dyDescent="0.35">
      <c r="B88" s="6"/>
      <c r="L88" s="8"/>
    </row>
    <row r="89" spans="2:12" ht="18.5" x14ac:dyDescent="0.45">
      <c r="B89" s="6"/>
      <c r="C89" s="50" t="s">
        <v>17</v>
      </c>
      <c r="D89" s="64"/>
      <c r="E89" s="65"/>
      <c r="F89" s="65"/>
      <c r="G89" s="65"/>
      <c r="H89" s="65"/>
      <c r="I89" s="65"/>
      <c r="J89" s="65"/>
      <c r="K89" s="63"/>
      <c r="L89" s="8"/>
    </row>
    <row r="90" spans="2:12" s="136" customFormat="1" ht="15.5" x14ac:dyDescent="0.35">
      <c r="B90" s="137"/>
      <c r="C90" s="149" t="s">
        <v>37</v>
      </c>
      <c r="D90" s="160" t="s">
        <v>74</v>
      </c>
      <c r="E90" s="161"/>
      <c r="F90" s="160" t="s">
        <v>75</v>
      </c>
      <c r="G90" s="164"/>
      <c r="H90" s="164"/>
      <c r="I90" s="164"/>
      <c r="J90" s="161"/>
      <c r="K90" s="150" t="s">
        <v>45</v>
      </c>
      <c r="L90" s="138"/>
    </row>
    <row r="91" spans="2:12" ht="15.5" x14ac:dyDescent="0.35">
      <c r="B91" s="6"/>
      <c r="C91" s="151">
        <v>1</v>
      </c>
      <c r="D91" s="158"/>
      <c r="E91" s="159"/>
      <c r="F91" s="158"/>
      <c r="G91" s="165"/>
      <c r="H91" s="165"/>
      <c r="I91" s="165"/>
      <c r="J91" s="159"/>
      <c r="K91" s="152"/>
      <c r="L91" s="8"/>
    </row>
    <row r="92" spans="2:12" ht="15.5" x14ac:dyDescent="0.35">
      <c r="B92" s="6"/>
      <c r="C92" s="151">
        <f>C91+1</f>
        <v>2</v>
      </c>
      <c r="D92" s="158"/>
      <c r="E92" s="159"/>
      <c r="F92" s="158"/>
      <c r="G92" s="165"/>
      <c r="H92" s="165"/>
      <c r="I92" s="165"/>
      <c r="J92" s="159"/>
      <c r="K92" s="152"/>
      <c r="L92" s="8"/>
    </row>
    <row r="93" spans="2:12" ht="15.5" x14ac:dyDescent="0.35">
      <c r="B93" s="6"/>
      <c r="C93" s="151">
        <f>C92+1</f>
        <v>3</v>
      </c>
      <c r="D93" s="158"/>
      <c r="E93" s="159"/>
      <c r="F93" s="158"/>
      <c r="G93" s="165"/>
      <c r="H93" s="165"/>
      <c r="I93" s="165"/>
      <c r="J93" s="159"/>
      <c r="K93" s="152"/>
      <c r="L93" s="8"/>
    </row>
    <row r="94" spans="2:12" ht="15.5" x14ac:dyDescent="0.35">
      <c r="B94" s="6"/>
      <c r="C94" s="151">
        <v>4</v>
      </c>
      <c r="D94" s="158"/>
      <c r="E94" s="159"/>
      <c r="F94" s="158"/>
      <c r="G94" s="165"/>
      <c r="H94" s="165"/>
      <c r="I94" s="165"/>
      <c r="J94" s="159"/>
      <c r="K94" s="152"/>
      <c r="L94" s="8"/>
    </row>
    <row r="95" spans="2:12" ht="15.5" x14ac:dyDescent="0.35">
      <c r="B95" s="6"/>
      <c r="C95" s="151">
        <v>5</v>
      </c>
      <c r="D95" s="158"/>
      <c r="E95" s="159"/>
      <c r="F95" s="158"/>
      <c r="G95" s="165"/>
      <c r="H95" s="165"/>
      <c r="I95" s="165"/>
      <c r="J95" s="159"/>
      <c r="K95" s="152"/>
      <c r="L95" s="8"/>
    </row>
    <row r="96" spans="2:12" ht="15.5" x14ac:dyDescent="0.35">
      <c r="B96" s="6"/>
      <c r="C96" s="151">
        <v>6</v>
      </c>
      <c r="D96" s="158"/>
      <c r="E96" s="159"/>
      <c r="F96" s="158"/>
      <c r="G96" s="165"/>
      <c r="H96" s="165"/>
      <c r="I96" s="165"/>
      <c r="J96" s="159"/>
      <c r="K96" s="152"/>
      <c r="L96" s="8"/>
    </row>
    <row r="97" spans="2:12" ht="15.5" x14ac:dyDescent="0.35">
      <c r="B97" s="6"/>
      <c r="C97" s="151">
        <v>7</v>
      </c>
      <c r="D97" s="158"/>
      <c r="E97" s="159"/>
      <c r="F97" s="158"/>
      <c r="G97" s="165"/>
      <c r="H97" s="165"/>
      <c r="I97" s="165"/>
      <c r="J97" s="159"/>
      <c r="K97" s="152"/>
      <c r="L97" s="8"/>
    </row>
    <row r="98" spans="2:12" ht="15.5" x14ac:dyDescent="0.35">
      <c r="B98" s="6"/>
      <c r="C98" s="151">
        <v>8</v>
      </c>
      <c r="D98" s="158"/>
      <c r="E98" s="159"/>
      <c r="F98" s="158"/>
      <c r="G98" s="165"/>
      <c r="H98" s="165"/>
      <c r="I98" s="165"/>
      <c r="J98" s="159"/>
      <c r="K98" s="152"/>
      <c r="L98" s="8"/>
    </row>
    <row r="99" spans="2:12" ht="15.5" x14ac:dyDescent="0.35">
      <c r="B99" s="6"/>
      <c r="C99" s="151">
        <v>9</v>
      </c>
      <c r="D99" s="158"/>
      <c r="E99" s="159"/>
      <c r="F99" s="158"/>
      <c r="G99" s="165"/>
      <c r="H99" s="165"/>
      <c r="I99" s="165"/>
      <c r="J99" s="159"/>
      <c r="K99" s="152"/>
      <c r="L99" s="8"/>
    </row>
    <row r="100" spans="2:12" ht="15.5" x14ac:dyDescent="0.35">
      <c r="B100" s="6"/>
      <c r="C100" s="151">
        <v>10</v>
      </c>
      <c r="D100" s="158"/>
      <c r="E100" s="159"/>
      <c r="F100" s="158"/>
      <c r="G100" s="165"/>
      <c r="H100" s="165"/>
      <c r="I100" s="165"/>
      <c r="J100" s="159"/>
      <c r="K100" s="152"/>
      <c r="L100" s="8"/>
    </row>
    <row r="101" spans="2:12" ht="15.5" x14ac:dyDescent="0.35">
      <c r="B101" s="6"/>
      <c r="C101" s="151">
        <v>11</v>
      </c>
      <c r="D101" s="158"/>
      <c r="E101" s="159"/>
      <c r="F101" s="158"/>
      <c r="G101" s="165"/>
      <c r="H101" s="165"/>
      <c r="I101" s="165"/>
      <c r="J101" s="159"/>
      <c r="K101" s="152"/>
      <c r="L101" s="8"/>
    </row>
    <row r="102" spans="2:12" ht="15.5" x14ac:dyDescent="0.35">
      <c r="B102" s="6"/>
      <c r="C102" s="151">
        <v>12</v>
      </c>
      <c r="D102" s="158"/>
      <c r="E102" s="159"/>
      <c r="F102" s="158"/>
      <c r="G102" s="165"/>
      <c r="H102" s="165"/>
      <c r="I102" s="165"/>
      <c r="J102" s="159"/>
      <c r="K102" s="152"/>
      <c r="L102" s="8"/>
    </row>
    <row r="103" spans="2:12" s="2" customFormat="1" ht="15.5" x14ac:dyDescent="0.35">
      <c r="B103" s="9"/>
      <c r="C103" s="153"/>
      <c r="D103" s="163"/>
      <c r="E103" s="163"/>
      <c r="F103" s="162" t="s">
        <v>76</v>
      </c>
      <c r="G103" s="162"/>
      <c r="H103" s="162"/>
      <c r="I103" s="162"/>
      <c r="J103" s="162"/>
      <c r="K103" s="154">
        <f>SUM(K91:K102)</f>
        <v>0</v>
      </c>
      <c r="L103" s="10"/>
    </row>
    <row r="104" spans="2:12" s="2" customFormat="1" x14ac:dyDescent="0.35">
      <c r="B104" s="9"/>
      <c r="L104" s="10"/>
    </row>
    <row r="105" spans="2:12" s="2" customFormat="1" ht="43.4" customHeight="1" x14ac:dyDescent="0.35">
      <c r="B105" s="9"/>
      <c r="J105" s="54" t="s">
        <v>83</v>
      </c>
      <c r="K105" s="139">
        <f>SUM(K23,K39,K55,K71,K87,K103)</f>
        <v>0</v>
      </c>
      <c r="L105" s="10"/>
    </row>
    <row r="106" spans="2:12" ht="15.75" customHeight="1" x14ac:dyDescent="0.35"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3"/>
    </row>
  </sheetData>
  <mergeCells count="28">
    <mergeCell ref="F101:J101"/>
    <mergeCell ref="F102:J102"/>
    <mergeCell ref="F103:J103"/>
    <mergeCell ref="D101:E101"/>
    <mergeCell ref="D102:E102"/>
    <mergeCell ref="D103:E103"/>
    <mergeCell ref="D97:E97"/>
    <mergeCell ref="F91:J91"/>
    <mergeCell ref="F92:J92"/>
    <mergeCell ref="F93:J93"/>
    <mergeCell ref="F94:J94"/>
    <mergeCell ref="F95:J95"/>
    <mergeCell ref="D98:E98"/>
    <mergeCell ref="D99:E99"/>
    <mergeCell ref="D100:E100"/>
    <mergeCell ref="D90:E90"/>
    <mergeCell ref="F90:J90"/>
    <mergeCell ref="D91:E91"/>
    <mergeCell ref="D92:E92"/>
    <mergeCell ref="D93:E93"/>
    <mergeCell ref="D94:E94"/>
    <mergeCell ref="F98:J98"/>
    <mergeCell ref="F99:J99"/>
    <mergeCell ref="F100:J100"/>
    <mergeCell ref="F96:J96"/>
    <mergeCell ref="F97:J97"/>
    <mergeCell ref="D95:E95"/>
    <mergeCell ref="D96:E96"/>
  </mergeCells>
  <pageMargins left="0.7" right="0.7" top="0.75" bottom="0.75" header="0.3" footer="0.3"/>
  <pageSetup paperSize="9" orientation="portrait" horizontalDpi="360" verticalDpi="36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N106"/>
  <sheetViews>
    <sheetView showGridLines="0" zoomScaleNormal="100" workbookViewId="0"/>
  </sheetViews>
  <sheetFormatPr defaultColWidth="8.81640625" defaultRowHeight="14.5" x14ac:dyDescent="0.35"/>
  <cols>
    <col min="1" max="1" width="2.81640625" customWidth="1"/>
    <col min="2" max="2" width="2.453125" customWidth="1"/>
    <col min="3" max="3" width="3.7265625" customWidth="1"/>
    <col min="4" max="4" width="25.453125" customWidth="1"/>
    <col min="5" max="5" width="43.453125" customWidth="1"/>
    <col min="6" max="6" width="52.1796875" customWidth="1"/>
    <col min="7" max="7" width="31.54296875" customWidth="1"/>
    <col min="8" max="8" width="30.453125" customWidth="1"/>
    <col min="9" max="9" width="37" customWidth="1"/>
    <col min="10" max="11" width="29.54296875" customWidth="1"/>
    <col min="12" max="12" width="10.54296875" customWidth="1"/>
    <col min="13" max="13" width="2.1796875" customWidth="1"/>
  </cols>
  <sheetData>
    <row r="1" spans="1:14" ht="15.75" customHeight="1" x14ac:dyDescent="0.35">
      <c r="A1" s="148" t="s">
        <v>35</v>
      </c>
    </row>
    <row r="2" spans="1:14" ht="15" customHeight="1" x14ac:dyDescent="0.35">
      <c r="B2" s="3"/>
      <c r="C2" s="4"/>
      <c r="D2" s="51"/>
      <c r="E2" s="52"/>
      <c r="F2" s="52"/>
      <c r="G2" s="52"/>
      <c r="H2" s="52"/>
      <c r="I2" s="52"/>
      <c r="J2" s="52"/>
      <c r="K2" s="52"/>
      <c r="L2" s="5"/>
    </row>
    <row r="3" spans="1:14" ht="14.5" customHeight="1" x14ac:dyDescent="0.35">
      <c r="B3" s="6"/>
      <c r="D3" s="53"/>
      <c r="E3" s="53"/>
      <c r="F3" s="53"/>
      <c r="G3" s="53"/>
      <c r="H3" s="53"/>
      <c r="I3" s="53"/>
      <c r="J3" s="53"/>
      <c r="K3" s="53"/>
      <c r="L3" s="7"/>
      <c r="M3" s="1"/>
      <c r="N3" s="1"/>
    </row>
    <row r="4" spans="1:14" ht="14.5" customHeight="1" x14ac:dyDescent="0.35">
      <c r="B4" s="6"/>
      <c r="D4" s="53"/>
      <c r="E4" s="53"/>
      <c r="F4" s="53"/>
      <c r="G4" s="53"/>
      <c r="H4" s="53"/>
      <c r="I4" s="53"/>
      <c r="J4" s="53"/>
      <c r="K4" s="53"/>
      <c r="L4" s="7"/>
      <c r="M4" s="1"/>
      <c r="N4" s="1"/>
    </row>
    <row r="5" spans="1:14" ht="21.75" customHeight="1" x14ac:dyDescent="0.5">
      <c r="B5" s="6"/>
      <c r="D5" s="53"/>
      <c r="E5" s="53"/>
      <c r="F5" s="53"/>
      <c r="G5" s="58" t="s">
        <v>84</v>
      </c>
      <c r="I5" s="53"/>
      <c r="J5" s="53"/>
      <c r="K5" s="53"/>
      <c r="L5" s="7"/>
      <c r="M5" s="1"/>
      <c r="N5" s="1"/>
    </row>
    <row r="6" spans="1:14" ht="14.5" customHeight="1" x14ac:dyDescent="0.35">
      <c r="B6" s="6"/>
      <c r="D6" s="53"/>
      <c r="E6" s="53"/>
      <c r="F6" s="53"/>
      <c r="G6" s="53"/>
      <c r="H6" s="53"/>
      <c r="I6" s="53"/>
      <c r="J6" s="53"/>
      <c r="K6" s="53"/>
      <c r="L6" s="7"/>
      <c r="M6" s="1"/>
      <c r="N6" s="1"/>
    </row>
    <row r="7" spans="1:14" ht="15" customHeight="1" x14ac:dyDescent="0.35">
      <c r="B7" s="6"/>
      <c r="D7" s="53"/>
      <c r="E7" s="53"/>
      <c r="F7" s="53"/>
      <c r="G7" s="53"/>
      <c r="H7" s="53"/>
      <c r="I7" s="53"/>
      <c r="J7" s="53"/>
      <c r="K7" s="53"/>
      <c r="L7" s="8"/>
    </row>
    <row r="8" spans="1:14" x14ac:dyDescent="0.35">
      <c r="B8" s="6"/>
      <c r="L8" s="8"/>
    </row>
    <row r="9" spans="1:14" ht="18.5" x14ac:dyDescent="0.45">
      <c r="B9" s="6"/>
      <c r="C9" s="132" t="s">
        <v>8</v>
      </c>
      <c r="D9" s="133"/>
      <c r="E9" s="134"/>
      <c r="F9" s="134"/>
      <c r="G9" s="134"/>
      <c r="H9" s="134"/>
      <c r="I9" s="134"/>
      <c r="J9" s="134"/>
      <c r="K9" s="134"/>
      <c r="L9" s="8"/>
    </row>
    <row r="10" spans="1:14" x14ac:dyDescent="0.35">
      <c r="B10" s="6"/>
      <c r="C10" s="140" t="s">
        <v>37</v>
      </c>
      <c r="D10" s="140" t="s">
        <v>38</v>
      </c>
      <c r="E10" s="141" t="s">
        <v>39</v>
      </c>
      <c r="F10" s="141" t="s">
        <v>40</v>
      </c>
      <c r="G10" s="141" t="s">
        <v>41</v>
      </c>
      <c r="H10" s="141" t="s">
        <v>42</v>
      </c>
      <c r="I10" s="141" t="s">
        <v>82</v>
      </c>
      <c r="J10" s="140" t="s">
        <v>44</v>
      </c>
      <c r="K10" s="142" t="s">
        <v>45</v>
      </c>
      <c r="L10" s="8"/>
    </row>
    <row r="11" spans="1:14" x14ac:dyDescent="0.35">
      <c r="B11" s="6"/>
      <c r="C11" s="143">
        <v>1</v>
      </c>
      <c r="D11" s="45"/>
      <c r="E11" s="45"/>
      <c r="F11" s="45"/>
      <c r="G11" s="45"/>
      <c r="H11" s="45"/>
      <c r="I11" s="45"/>
      <c r="J11" s="45"/>
      <c r="K11" s="45"/>
      <c r="L11" s="8"/>
    </row>
    <row r="12" spans="1:14" x14ac:dyDescent="0.35">
      <c r="B12" s="6"/>
      <c r="C12" s="143">
        <f>C11+1</f>
        <v>2</v>
      </c>
      <c r="D12" s="45"/>
      <c r="E12" s="45"/>
      <c r="F12" s="45"/>
      <c r="G12" s="45"/>
      <c r="H12" s="45"/>
      <c r="I12" s="45"/>
      <c r="J12" s="45"/>
      <c r="K12" s="45"/>
      <c r="L12" s="8"/>
    </row>
    <row r="13" spans="1:14" x14ac:dyDescent="0.35">
      <c r="B13" s="6"/>
      <c r="C13" s="143">
        <f>C12+1</f>
        <v>3</v>
      </c>
      <c r="D13" s="45"/>
      <c r="E13" s="45"/>
      <c r="F13" s="45"/>
      <c r="G13" s="45"/>
      <c r="H13" s="45"/>
      <c r="I13" s="45"/>
      <c r="J13" s="45"/>
      <c r="K13" s="45"/>
      <c r="L13" s="8"/>
    </row>
    <row r="14" spans="1:14" x14ac:dyDescent="0.35">
      <c r="B14" s="6"/>
      <c r="C14" s="143">
        <v>4</v>
      </c>
      <c r="D14" s="45"/>
      <c r="E14" s="45"/>
      <c r="F14" s="45"/>
      <c r="G14" s="45"/>
      <c r="H14" s="45"/>
      <c r="I14" s="45"/>
      <c r="J14" s="45"/>
      <c r="K14" s="45"/>
      <c r="L14" s="8"/>
    </row>
    <row r="15" spans="1:14" x14ac:dyDescent="0.35">
      <c r="B15" s="6"/>
      <c r="C15" s="143">
        <v>5</v>
      </c>
      <c r="D15" s="45"/>
      <c r="E15" s="45"/>
      <c r="F15" s="45"/>
      <c r="G15" s="45"/>
      <c r="H15" s="45"/>
      <c r="I15" s="45"/>
      <c r="J15" s="45"/>
      <c r="K15" s="45"/>
      <c r="L15" s="8"/>
    </row>
    <row r="16" spans="1:14" x14ac:dyDescent="0.35">
      <c r="B16" s="6"/>
      <c r="C16" s="143">
        <v>6</v>
      </c>
      <c r="D16" s="45"/>
      <c r="E16" s="45"/>
      <c r="F16" s="45"/>
      <c r="G16" s="45"/>
      <c r="H16" s="45"/>
      <c r="I16" s="45"/>
      <c r="J16" s="45"/>
      <c r="K16" s="45"/>
      <c r="L16" s="8"/>
    </row>
    <row r="17" spans="2:13" x14ac:dyDescent="0.35">
      <c r="B17" s="6"/>
      <c r="C17" s="143">
        <v>7</v>
      </c>
      <c r="D17" s="45"/>
      <c r="E17" s="45"/>
      <c r="F17" s="45"/>
      <c r="G17" s="45"/>
      <c r="H17" s="45"/>
      <c r="I17" s="45"/>
      <c r="J17" s="45"/>
      <c r="K17" s="45"/>
      <c r="L17" s="8"/>
    </row>
    <row r="18" spans="2:13" x14ac:dyDescent="0.35">
      <c r="B18" s="6"/>
      <c r="C18" s="143">
        <v>8</v>
      </c>
      <c r="D18" s="45"/>
      <c r="E18" s="45"/>
      <c r="F18" s="45"/>
      <c r="G18" s="45"/>
      <c r="H18" s="45"/>
      <c r="I18" s="45"/>
      <c r="J18" s="45"/>
      <c r="K18" s="45"/>
      <c r="L18" s="8"/>
    </row>
    <row r="19" spans="2:13" x14ac:dyDescent="0.35">
      <c r="B19" s="6"/>
      <c r="C19" s="143">
        <v>9</v>
      </c>
      <c r="D19" s="45"/>
      <c r="E19" s="45"/>
      <c r="F19" s="45"/>
      <c r="G19" s="45"/>
      <c r="H19" s="45"/>
      <c r="I19" s="45"/>
      <c r="J19" s="45"/>
      <c r="K19" s="45"/>
      <c r="L19" s="8"/>
    </row>
    <row r="20" spans="2:13" x14ac:dyDescent="0.35">
      <c r="B20" s="6"/>
      <c r="C20" s="143">
        <v>10</v>
      </c>
      <c r="D20" s="45"/>
      <c r="E20" s="45"/>
      <c r="F20" s="45"/>
      <c r="G20" s="45"/>
      <c r="H20" s="45"/>
      <c r="I20" s="45"/>
      <c r="J20" s="45"/>
      <c r="K20" s="45"/>
      <c r="L20" s="8"/>
    </row>
    <row r="21" spans="2:13" x14ac:dyDescent="0.35">
      <c r="B21" s="6"/>
      <c r="C21" s="143">
        <v>11</v>
      </c>
      <c r="D21" s="45"/>
      <c r="E21" s="45"/>
      <c r="F21" s="45"/>
      <c r="G21" s="45"/>
      <c r="H21" s="45"/>
      <c r="I21" s="45"/>
      <c r="J21" s="45"/>
      <c r="K21" s="45"/>
      <c r="L21" s="8"/>
    </row>
    <row r="22" spans="2:13" x14ac:dyDescent="0.35">
      <c r="B22" s="6"/>
      <c r="C22" s="143">
        <v>12</v>
      </c>
      <c r="D22" s="45"/>
      <c r="E22" s="45"/>
      <c r="F22" s="45"/>
      <c r="G22" s="45"/>
      <c r="H22" s="45"/>
      <c r="I22" s="45"/>
      <c r="J22" s="45"/>
      <c r="K22" s="45"/>
      <c r="L22" s="8"/>
    </row>
    <row r="23" spans="2:13" s="2" customFormat="1" ht="15.5" x14ac:dyDescent="0.35">
      <c r="B23" s="9"/>
      <c r="I23" s="55"/>
      <c r="J23" s="122" t="s">
        <v>46</v>
      </c>
      <c r="K23" s="2">
        <f>SUM(K11:K22)</f>
        <v>0</v>
      </c>
      <c r="L23" s="10"/>
    </row>
    <row r="24" spans="2:13" x14ac:dyDescent="0.35">
      <c r="B24" s="6"/>
      <c r="L24" s="8"/>
    </row>
    <row r="25" spans="2:13" ht="18.5" x14ac:dyDescent="0.45">
      <c r="B25" s="6"/>
      <c r="C25" s="50" t="s">
        <v>10</v>
      </c>
      <c r="D25" s="64"/>
      <c r="E25" s="65"/>
      <c r="F25" s="65"/>
      <c r="G25" s="65"/>
      <c r="H25" s="65"/>
      <c r="I25" s="65"/>
      <c r="J25" s="65"/>
      <c r="K25" s="65"/>
      <c r="L25" s="8"/>
    </row>
    <row r="26" spans="2:13" s="136" customFormat="1" ht="15.5" x14ac:dyDescent="0.35">
      <c r="B26" s="137"/>
      <c r="C26" s="123" t="s">
        <v>37</v>
      </c>
      <c r="D26" s="115" t="s">
        <v>38</v>
      </c>
      <c r="E26" s="117" t="s">
        <v>47</v>
      </c>
      <c r="F26" s="117" t="s">
        <v>48</v>
      </c>
      <c r="G26" s="124" t="s">
        <v>49</v>
      </c>
      <c r="H26" s="124" t="s">
        <v>50</v>
      </c>
      <c r="I26" s="117" t="s">
        <v>51</v>
      </c>
      <c r="J26" s="117" t="s">
        <v>52</v>
      </c>
      <c r="K26" s="117" t="s">
        <v>45</v>
      </c>
      <c r="L26" s="8"/>
      <c r="M26"/>
    </row>
    <row r="27" spans="2:13" ht="15.5" x14ac:dyDescent="0.35">
      <c r="B27" s="6"/>
      <c r="C27" s="118">
        <v>1</v>
      </c>
      <c r="D27" s="119"/>
      <c r="E27" s="119"/>
      <c r="F27" s="119"/>
      <c r="G27" s="119"/>
      <c r="H27" s="119"/>
      <c r="I27" s="119"/>
      <c r="J27" s="119"/>
      <c r="K27" s="119">
        <f>I27*J27</f>
        <v>0</v>
      </c>
      <c r="L27" s="8"/>
    </row>
    <row r="28" spans="2:13" ht="15.5" x14ac:dyDescent="0.35">
      <c r="B28" s="6"/>
      <c r="C28" s="118">
        <f>C27+1</f>
        <v>2</v>
      </c>
      <c r="D28" s="119"/>
      <c r="E28" s="119"/>
      <c r="F28" s="119"/>
      <c r="G28" s="119"/>
      <c r="H28" s="119"/>
      <c r="I28" s="119"/>
      <c r="J28" s="119"/>
      <c r="K28" s="119">
        <f t="shared" ref="K28:K38" si="0">I28*J28</f>
        <v>0</v>
      </c>
      <c r="L28" s="8"/>
    </row>
    <row r="29" spans="2:13" ht="15.5" x14ac:dyDescent="0.35">
      <c r="B29" s="6"/>
      <c r="C29" s="118">
        <f>C28+1</f>
        <v>3</v>
      </c>
      <c r="D29" s="119"/>
      <c r="E29" s="119"/>
      <c r="F29" s="119"/>
      <c r="G29" s="119"/>
      <c r="H29" s="119"/>
      <c r="I29" s="119"/>
      <c r="J29" s="119"/>
      <c r="K29" s="119">
        <f t="shared" si="0"/>
        <v>0</v>
      </c>
      <c r="L29" s="8"/>
    </row>
    <row r="30" spans="2:13" ht="15.5" x14ac:dyDescent="0.35">
      <c r="B30" s="6"/>
      <c r="C30" s="118">
        <v>4</v>
      </c>
      <c r="D30" s="119"/>
      <c r="E30" s="119"/>
      <c r="F30" s="119"/>
      <c r="G30" s="119"/>
      <c r="H30" s="119"/>
      <c r="I30" s="119"/>
      <c r="J30" s="119"/>
      <c r="K30" s="119">
        <f t="shared" si="0"/>
        <v>0</v>
      </c>
      <c r="L30" s="8"/>
    </row>
    <row r="31" spans="2:13" ht="15.5" x14ac:dyDescent="0.35">
      <c r="B31" s="6"/>
      <c r="C31" s="118">
        <v>5</v>
      </c>
      <c r="D31" s="119"/>
      <c r="E31" s="119"/>
      <c r="F31" s="119"/>
      <c r="G31" s="119"/>
      <c r="H31" s="119"/>
      <c r="I31" s="119"/>
      <c r="J31" s="119"/>
      <c r="K31" s="119">
        <f t="shared" si="0"/>
        <v>0</v>
      </c>
      <c r="L31" s="10"/>
    </row>
    <row r="32" spans="2:13" ht="15.5" x14ac:dyDescent="0.35">
      <c r="B32" s="6"/>
      <c r="C32" s="118">
        <v>6</v>
      </c>
      <c r="D32" s="119"/>
      <c r="E32" s="119"/>
      <c r="F32" s="119"/>
      <c r="G32" s="119"/>
      <c r="H32" s="119"/>
      <c r="I32" s="119"/>
      <c r="J32" s="119"/>
      <c r="K32" s="119">
        <f t="shared" si="0"/>
        <v>0</v>
      </c>
      <c r="L32" s="8"/>
    </row>
    <row r="33" spans="2:13" ht="15.5" x14ac:dyDescent="0.35">
      <c r="B33" s="6"/>
      <c r="C33" s="118">
        <v>7</v>
      </c>
      <c r="D33" s="119"/>
      <c r="E33" s="119"/>
      <c r="F33" s="119"/>
      <c r="G33" s="119"/>
      <c r="H33" s="119"/>
      <c r="I33" s="119"/>
      <c r="J33" s="119"/>
      <c r="K33" s="119">
        <f t="shared" si="0"/>
        <v>0</v>
      </c>
      <c r="L33" s="8"/>
    </row>
    <row r="34" spans="2:13" ht="15.5" x14ac:dyDescent="0.35">
      <c r="B34" s="6"/>
      <c r="C34" s="118">
        <v>8</v>
      </c>
      <c r="D34" s="119"/>
      <c r="E34" s="119"/>
      <c r="F34" s="119"/>
      <c r="G34" s="119"/>
      <c r="H34" s="119"/>
      <c r="I34" s="119"/>
      <c r="J34" s="119"/>
      <c r="K34" s="119">
        <f t="shared" si="0"/>
        <v>0</v>
      </c>
      <c r="L34" s="8"/>
      <c r="M34" s="2"/>
    </row>
    <row r="35" spans="2:13" ht="15.5" x14ac:dyDescent="0.35">
      <c r="B35" s="6"/>
      <c r="C35" s="118">
        <v>9</v>
      </c>
      <c r="D35" s="119"/>
      <c r="E35" s="119"/>
      <c r="F35" s="119"/>
      <c r="G35" s="119"/>
      <c r="H35" s="119"/>
      <c r="I35" s="119"/>
      <c r="J35" s="119"/>
      <c r="K35" s="119">
        <f t="shared" si="0"/>
        <v>0</v>
      </c>
      <c r="L35" s="8"/>
    </row>
    <row r="36" spans="2:13" ht="15.5" x14ac:dyDescent="0.35">
      <c r="B36" s="6"/>
      <c r="C36" s="118">
        <v>10</v>
      </c>
      <c r="D36" s="119"/>
      <c r="E36" s="119"/>
      <c r="F36" s="119"/>
      <c r="G36" s="119"/>
      <c r="H36" s="119"/>
      <c r="I36" s="119"/>
      <c r="J36" s="119"/>
      <c r="K36" s="119">
        <f t="shared" si="0"/>
        <v>0</v>
      </c>
      <c r="L36" s="8"/>
    </row>
    <row r="37" spans="2:13" ht="15.5" x14ac:dyDescent="0.35">
      <c r="B37" s="6"/>
      <c r="C37" s="118">
        <v>11</v>
      </c>
      <c r="D37" s="119"/>
      <c r="E37" s="119"/>
      <c r="F37" s="119"/>
      <c r="G37" s="119"/>
      <c r="H37" s="119"/>
      <c r="I37" s="119"/>
      <c r="J37" s="119"/>
      <c r="K37" s="119">
        <f t="shared" si="0"/>
        <v>0</v>
      </c>
      <c r="L37" s="8"/>
    </row>
    <row r="38" spans="2:13" ht="15.5" x14ac:dyDescent="0.35">
      <c r="B38" s="6"/>
      <c r="C38" s="118">
        <v>12</v>
      </c>
      <c r="D38" s="119"/>
      <c r="E38" s="119"/>
      <c r="F38" s="119"/>
      <c r="G38" s="119"/>
      <c r="H38" s="119"/>
      <c r="I38" s="119"/>
      <c r="J38" s="119"/>
      <c r="K38" s="119">
        <f t="shared" si="0"/>
        <v>0</v>
      </c>
      <c r="L38" s="8"/>
    </row>
    <row r="39" spans="2:13" s="2" customFormat="1" ht="15.5" x14ac:dyDescent="0.35">
      <c r="B39" s="9"/>
      <c r="C39" s="120"/>
      <c r="D39" s="120"/>
      <c r="E39" s="120"/>
      <c r="F39" s="120"/>
      <c r="G39" s="120"/>
      <c r="H39" s="120"/>
      <c r="I39" s="121"/>
      <c r="J39" s="122" t="s">
        <v>53</v>
      </c>
      <c r="K39" s="120">
        <f>SUM(K27:K38)</f>
        <v>0</v>
      </c>
      <c r="L39" s="10"/>
      <c r="M39"/>
    </row>
    <row r="40" spans="2:13" x14ac:dyDescent="0.35">
      <c r="B40" s="6"/>
      <c r="L40" s="8"/>
    </row>
    <row r="41" spans="2:13" ht="18.5" x14ac:dyDescent="0.45">
      <c r="B41" s="6"/>
      <c r="C41" s="132" t="s">
        <v>54</v>
      </c>
      <c r="D41" s="133"/>
      <c r="E41" s="134"/>
      <c r="F41" s="134"/>
      <c r="G41" s="134"/>
      <c r="H41" s="134"/>
      <c r="I41" s="134"/>
      <c r="J41" s="134"/>
      <c r="K41" s="134"/>
      <c r="L41" s="8"/>
    </row>
    <row r="42" spans="2:13" ht="15.5" x14ac:dyDescent="0.35">
      <c r="B42" s="6"/>
      <c r="C42" s="123" t="s">
        <v>37</v>
      </c>
      <c r="D42" s="115" t="s">
        <v>38</v>
      </c>
      <c r="E42" s="116" t="s">
        <v>39</v>
      </c>
      <c r="F42" s="116" t="s">
        <v>40</v>
      </c>
      <c r="G42" s="125" t="s">
        <v>55</v>
      </c>
      <c r="H42" s="125" t="s">
        <v>56</v>
      </c>
      <c r="I42" s="117" t="s">
        <v>51</v>
      </c>
      <c r="J42" s="117" t="s">
        <v>52</v>
      </c>
      <c r="K42" s="117" t="s">
        <v>45</v>
      </c>
      <c r="L42" s="8"/>
    </row>
    <row r="43" spans="2:13" ht="15.5" x14ac:dyDescent="0.35">
      <c r="B43" s="6"/>
      <c r="C43" s="126">
        <v>1</v>
      </c>
      <c r="D43" s="119"/>
      <c r="E43" s="119"/>
      <c r="F43" s="119"/>
      <c r="G43" s="119"/>
      <c r="H43" s="119"/>
      <c r="I43" s="119"/>
      <c r="J43" s="119"/>
      <c r="K43" s="119">
        <f>I43*J43</f>
        <v>0</v>
      </c>
      <c r="L43" s="8"/>
    </row>
    <row r="44" spans="2:13" ht="15.5" x14ac:dyDescent="0.35">
      <c r="B44" s="6"/>
      <c r="C44" s="118">
        <f>C43+1</f>
        <v>2</v>
      </c>
      <c r="D44" s="119"/>
      <c r="E44" s="119"/>
      <c r="F44" s="119"/>
      <c r="G44" s="119"/>
      <c r="H44" s="119"/>
      <c r="I44" s="119"/>
      <c r="J44" s="119"/>
      <c r="K44" s="119">
        <f t="shared" ref="K44:K54" si="1">I44*J44</f>
        <v>0</v>
      </c>
      <c r="L44" s="8"/>
    </row>
    <row r="45" spans="2:13" ht="15.5" x14ac:dyDescent="0.35">
      <c r="B45" s="6"/>
      <c r="C45" s="118">
        <f>C44+1</f>
        <v>3</v>
      </c>
      <c r="D45" s="119"/>
      <c r="E45" s="119"/>
      <c r="F45" s="119"/>
      <c r="G45" s="119"/>
      <c r="H45" s="119"/>
      <c r="I45" s="119"/>
      <c r="J45" s="119"/>
      <c r="K45" s="119">
        <f t="shared" si="1"/>
        <v>0</v>
      </c>
      <c r="L45" s="8"/>
    </row>
    <row r="46" spans="2:13" ht="15.5" x14ac:dyDescent="0.35">
      <c r="B46" s="6"/>
      <c r="C46" s="118">
        <v>4</v>
      </c>
      <c r="D46" s="119"/>
      <c r="E46" s="119"/>
      <c r="F46" s="119"/>
      <c r="G46" s="119"/>
      <c r="H46" s="119"/>
      <c r="I46" s="119"/>
      <c r="J46" s="119"/>
      <c r="K46" s="119">
        <f t="shared" si="1"/>
        <v>0</v>
      </c>
      <c r="L46" s="8"/>
    </row>
    <row r="47" spans="2:13" ht="15.5" x14ac:dyDescent="0.35">
      <c r="B47" s="6"/>
      <c r="C47" s="118">
        <v>5</v>
      </c>
      <c r="D47" s="119"/>
      <c r="E47" s="119"/>
      <c r="F47" s="119"/>
      <c r="G47" s="119"/>
      <c r="H47" s="119"/>
      <c r="I47" s="119"/>
      <c r="J47" s="119"/>
      <c r="K47" s="119">
        <f t="shared" si="1"/>
        <v>0</v>
      </c>
      <c r="L47" s="8"/>
    </row>
    <row r="48" spans="2:13" ht="15.5" x14ac:dyDescent="0.35">
      <c r="B48" s="6"/>
      <c r="C48" s="118">
        <v>6</v>
      </c>
      <c r="D48" s="119"/>
      <c r="E48" s="119"/>
      <c r="F48" s="119"/>
      <c r="G48" s="119"/>
      <c r="H48" s="119"/>
      <c r="I48" s="119"/>
      <c r="J48" s="119"/>
      <c r="K48" s="119">
        <f t="shared" si="1"/>
        <v>0</v>
      </c>
      <c r="L48" s="8"/>
    </row>
    <row r="49" spans="2:12" ht="15.5" x14ac:dyDescent="0.35">
      <c r="B49" s="6"/>
      <c r="C49" s="118">
        <v>7</v>
      </c>
      <c r="D49" s="119"/>
      <c r="E49" s="119"/>
      <c r="F49" s="119"/>
      <c r="G49" s="119"/>
      <c r="H49" s="119"/>
      <c r="I49" s="119"/>
      <c r="J49" s="119"/>
      <c r="K49" s="119">
        <f t="shared" si="1"/>
        <v>0</v>
      </c>
      <c r="L49" s="8"/>
    </row>
    <row r="50" spans="2:12" ht="15.5" x14ac:dyDescent="0.35">
      <c r="B50" s="6"/>
      <c r="C50" s="118">
        <v>8</v>
      </c>
      <c r="D50" s="119"/>
      <c r="E50" s="119"/>
      <c r="F50" s="119"/>
      <c r="G50" s="119"/>
      <c r="H50" s="119"/>
      <c r="I50" s="119"/>
      <c r="J50" s="119"/>
      <c r="K50" s="119">
        <f t="shared" si="1"/>
        <v>0</v>
      </c>
      <c r="L50" s="8"/>
    </row>
    <row r="51" spans="2:12" ht="15.5" x14ac:dyDescent="0.35">
      <c r="B51" s="6"/>
      <c r="C51" s="118">
        <v>9</v>
      </c>
      <c r="D51" s="119"/>
      <c r="E51" s="119"/>
      <c r="F51" s="119"/>
      <c r="G51" s="119"/>
      <c r="H51" s="119"/>
      <c r="I51" s="119"/>
      <c r="J51" s="119"/>
      <c r="K51" s="119">
        <f t="shared" si="1"/>
        <v>0</v>
      </c>
      <c r="L51" s="8"/>
    </row>
    <row r="52" spans="2:12" ht="15.5" x14ac:dyDescent="0.35">
      <c r="B52" s="6"/>
      <c r="C52" s="118">
        <v>10</v>
      </c>
      <c r="D52" s="119"/>
      <c r="E52" s="119"/>
      <c r="F52" s="119"/>
      <c r="G52" s="119"/>
      <c r="H52" s="119"/>
      <c r="I52" s="119"/>
      <c r="J52" s="119"/>
      <c r="K52" s="119">
        <f t="shared" si="1"/>
        <v>0</v>
      </c>
      <c r="L52" s="8"/>
    </row>
    <row r="53" spans="2:12" ht="15.5" x14ac:dyDescent="0.35">
      <c r="B53" s="6"/>
      <c r="C53" s="118">
        <v>11</v>
      </c>
      <c r="D53" s="119"/>
      <c r="E53" s="119"/>
      <c r="F53" s="119"/>
      <c r="G53" s="119"/>
      <c r="H53" s="119"/>
      <c r="I53" s="119"/>
      <c r="J53" s="119"/>
      <c r="K53" s="119">
        <f t="shared" si="1"/>
        <v>0</v>
      </c>
      <c r="L53" s="8"/>
    </row>
    <row r="54" spans="2:12" ht="15.5" x14ac:dyDescent="0.35">
      <c r="B54" s="6"/>
      <c r="C54" s="118">
        <v>12</v>
      </c>
      <c r="D54" s="119"/>
      <c r="E54" s="119"/>
      <c r="F54" s="119"/>
      <c r="G54" s="119"/>
      <c r="H54" s="119"/>
      <c r="I54" s="119"/>
      <c r="J54" s="119"/>
      <c r="K54" s="119">
        <f t="shared" si="1"/>
        <v>0</v>
      </c>
      <c r="L54" s="8"/>
    </row>
    <row r="55" spans="2:12" s="2" customFormat="1" ht="15.5" x14ac:dyDescent="0.35">
      <c r="B55" s="9"/>
      <c r="C55" s="120"/>
      <c r="D55" s="120"/>
      <c r="E55" s="120"/>
      <c r="F55" s="120"/>
      <c r="G55" s="120"/>
      <c r="H55" s="120"/>
      <c r="I55" s="121"/>
      <c r="J55" s="122" t="s">
        <v>57</v>
      </c>
      <c r="K55" s="120">
        <f>SUM(K43:K54)</f>
        <v>0</v>
      </c>
      <c r="L55" s="10"/>
    </row>
    <row r="56" spans="2:12" x14ac:dyDescent="0.35">
      <c r="B56" s="6"/>
      <c r="L56" s="8"/>
    </row>
    <row r="57" spans="2:12" ht="18.5" x14ac:dyDescent="0.45">
      <c r="B57" s="6"/>
      <c r="C57" s="50" t="s">
        <v>58</v>
      </c>
      <c r="D57" s="50"/>
      <c r="E57" s="64"/>
      <c r="F57" s="65"/>
      <c r="G57" s="65"/>
      <c r="H57" s="65"/>
      <c r="I57" s="65"/>
      <c r="J57" s="65"/>
      <c r="K57" s="65"/>
      <c r="L57" s="8"/>
    </row>
    <row r="58" spans="2:12" ht="15.5" x14ac:dyDescent="0.35">
      <c r="B58" s="6"/>
      <c r="C58" s="115" t="s">
        <v>37</v>
      </c>
      <c r="D58" s="115" t="s">
        <v>59</v>
      </c>
      <c r="E58" s="116" t="s">
        <v>60</v>
      </c>
      <c r="F58" s="116" t="s">
        <v>61</v>
      </c>
      <c r="G58" s="116" t="s">
        <v>62</v>
      </c>
      <c r="H58" s="115" t="s">
        <v>63</v>
      </c>
      <c r="I58" s="116" t="s">
        <v>64</v>
      </c>
      <c r="J58" s="115" t="s">
        <v>65</v>
      </c>
      <c r="K58" s="116" t="s">
        <v>45</v>
      </c>
      <c r="L58" s="8"/>
    </row>
    <row r="59" spans="2:12" ht="15.5" x14ac:dyDescent="0.35">
      <c r="B59" s="6"/>
      <c r="C59" s="126">
        <v>1</v>
      </c>
      <c r="D59" s="119"/>
      <c r="E59" s="119"/>
      <c r="F59" s="119"/>
      <c r="G59" s="119"/>
      <c r="H59" s="119"/>
      <c r="I59" s="119"/>
      <c r="J59" s="119"/>
      <c r="K59" s="119">
        <f>I59*J59</f>
        <v>0</v>
      </c>
      <c r="L59" s="8"/>
    </row>
    <row r="60" spans="2:12" ht="15.5" x14ac:dyDescent="0.35">
      <c r="B60" s="6"/>
      <c r="C60" s="118">
        <f>C59+1</f>
        <v>2</v>
      </c>
      <c r="D60" s="119"/>
      <c r="E60" s="119"/>
      <c r="F60" s="119"/>
      <c r="G60" s="119"/>
      <c r="H60" s="119"/>
      <c r="I60" s="119"/>
      <c r="J60" s="119"/>
      <c r="K60" s="119">
        <f t="shared" ref="K60:K70" si="2">I60*J60</f>
        <v>0</v>
      </c>
      <c r="L60" s="8"/>
    </row>
    <row r="61" spans="2:12" ht="15.5" x14ac:dyDescent="0.35">
      <c r="B61" s="6"/>
      <c r="C61" s="118">
        <f>C60+1</f>
        <v>3</v>
      </c>
      <c r="D61" s="119"/>
      <c r="E61" s="119"/>
      <c r="F61" s="119"/>
      <c r="G61" s="119"/>
      <c r="H61" s="119"/>
      <c r="I61" s="119"/>
      <c r="J61" s="119"/>
      <c r="K61" s="119">
        <f t="shared" si="2"/>
        <v>0</v>
      </c>
      <c r="L61" s="8"/>
    </row>
    <row r="62" spans="2:12" ht="15.5" x14ac:dyDescent="0.35">
      <c r="B62" s="6"/>
      <c r="C62" s="118">
        <v>4</v>
      </c>
      <c r="D62" s="119"/>
      <c r="E62" s="119"/>
      <c r="F62" s="119"/>
      <c r="G62" s="119"/>
      <c r="H62" s="119"/>
      <c r="I62" s="119"/>
      <c r="J62" s="119"/>
      <c r="K62" s="119">
        <f t="shared" si="2"/>
        <v>0</v>
      </c>
      <c r="L62" s="8"/>
    </row>
    <row r="63" spans="2:12" ht="15.5" x14ac:dyDescent="0.35">
      <c r="B63" s="6"/>
      <c r="C63" s="118">
        <v>5</v>
      </c>
      <c r="D63" s="119"/>
      <c r="E63" s="119"/>
      <c r="F63" s="119"/>
      <c r="G63" s="119"/>
      <c r="H63" s="119"/>
      <c r="I63" s="119"/>
      <c r="J63" s="119"/>
      <c r="K63" s="119">
        <f t="shared" si="2"/>
        <v>0</v>
      </c>
      <c r="L63" s="8"/>
    </row>
    <row r="64" spans="2:12" ht="15.5" x14ac:dyDescent="0.35">
      <c r="B64" s="6"/>
      <c r="C64" s="118">
        <v>6</v>
      </c>
      <c r="D64" s="119"/>
      <c r="E64" s="119"/>
      <c r="F64" s="119"/>
      <c r="G64" s="119"/>
      <c r="H64" s="119"/>
      <c r="I64" s="119"/>
      <c r="J64" s="119"/>
      <c r="K64" s="119">
        <f t="shared" si="2"/>
        <v>0</v>
      </c>
      <c r="L64" s="8"/>
    </row>
    <row r="65" spans="2:12" ht="15.5" x14ac:dyDescent="0.35">
      <c r="B65" s="6"/>
      <c r="C65" s="118">
        <v>7</v>
      </c>
      <c r="D65" s="119"/>
      <c r="E65" s="119"/>
      <c r="F65" s="119"/>
      <c r="G65" s="119"/>
      <c r="H65" s="119"/>
      <c r="I65" s="119"/>
      <c r="J65" s="119"/>
      <c r="K65" s="119">
        <f t="shared" si="2"/>
        <v>0</v>
      </c>
      <c r="L65" s="8"/>
    </row>
    <row r="66" spans="2:12" ht="15.5" x14ac:dyDescent="0.35">
      <c r="B66" s="6"/>
      <c r="C66" s="118">
        <v>8</v>
      </c>
      <c r="D66" s="119"/>
      <c r="E66" s="119"/>
      <c r="F66" s="119"/>
      <c r="G66" s="119"/>
      <c r="H66" s="119"/>
      <c r="I66" s="119"/>
      <c r="J66" s="119"/>
      <c r="K66" s="119">
        <f t="shared" si="2"/>
        <v>0</v>
      </c>
      <c r="L66" s="8"/>
    </row>
    <row r="67" spans="2:12" ht="15.5" x14ac:dyDescent="0.35">
      <c r="B67" s="6"/>
      <c r="C67" s="118">
        <v>9</v>
      </c>
      <c r="D67" s="119"/>
      <c r="E67" s="119"/>
      <c r="F67" s="119"/>
      <c r="G67" s="119"/>
      <c r="H67" s="119"/>
      <c r="I67" s="119"/>
      <c r="J67" s="119"/>
      <c r="K67" s="119">
        <f t="shared" si="2"/>
        <v>0</v>
      </c>
      <c r="L67" s="8"/>
    </row>
    <row r="68" spans="2:12" ht="15.5" x14ac:dyDescent="0.35">
      <c r="B68" s="6"/>
      <c r="C68" s="118">
        <v>10</v>
      </c>
      <c r="D68" s="119"/>
      <c r="E68" s="119"/>
      <c r="F68" s="119"/>
      <c r="G68" s="119"/>
      <c r="H68" s="119"/>
      <c r="I68" s="119"/>
      <c r="J68" s="119"/>
      <c r="K68" s="119">
        <f t="shared" si="2"/>
        <v>0</v>
      </c>
      <c r="L68" s="8"/>
    </row>
    <row r="69" spans="2:12" ht="15.5" x14ac:dyDescent="0.35">
      <c r="B69" s="6"/>
      <c r="C69" s="118">
        <v>11</v>
      </c>
      <c r="D69" s="119"/>
      <c r="E69" s="119"/>
      <c r="F69" s="119"/>
      <c r="G69" s="119"/>
      <c r="H69" s="119"/>
      <c r="I69" s="119"/>
      <c r="J69" s="119"/>
      <c r="K69" s="119">
        <f t="shared" si="2"/>
        <v>0</v>
      </c>
      <c r="L69" s="8"/>
    </row>
    <row r="70" spans="2:12" ht="15.5" x14ac:dyDescent="0.35">
      <c r="B70" s="6"/>
      <c r="C70" s="118">
        <v>12</v>
      </c>
      <c r="D70" s="119"/>
      <c r="E70" s="119"/>
      <c r="F70" s="119"/>
      <c r="G70" s="119"/>
      <c r="H70" s="119"/>
      <c r="I70" s="119"/>
      <c r="J70" s="119"/>
      <c r="K70" s="119">
        <f t="shared" si="2"/>
        <v>0</v>
      </c>
      <c r="L70" s="8"/>
    </row>
    <row r="71" spans="2:12" s="2" customFormat="1" ht="24" customHeight="1" x14ac:dyDescent="0.35">
      <c r="B71" s="9"/>
      <c r="C71" s="120"/>
      <c r="D71" s="120"/>
      <c r="E71" s="120"/>
      <c r="F71" s="120"/>
      <c r="G71" s="120"/>
      <c r="H71" s="120"/>
      <c r="I71" s="127"/>
      <c r="J71" s="128" t="s">
        <v>66</v>
      </c>
      <c r="K71" s="129">
        <f>SUM(K59:K70)</f>
        <v>0</v>
      </c>
      <c r="L71" s="10"/>
    </row>
    <row r="72" spans="2:12" x14ac:dyDescent="0.35">
      <c r="B72" s="6"/>
      <c r="L72" s="8"/>
    </row>
    <row r="73" spans="2:12" ht="18.5" x14ac:dyDescent="0.45">
      <c r="B73" s="6"/>
      <c r="C73" s="50" t="s">
        <v>67</v>
      </c>
      <c r="D73" s="50"/>
      <c r="E73" s="50"/>
      <c r="F73" s="50"/>
      <c r="G73" s="50"/>
      <c r="H73" s="64"/>
      <c r="I73" s="65"/>
      <c r="J73" s="65"/>
      <c r="K73" s="63"/>
      <c r="L73" s="8"/>
    </row>
    <row r="74" spans="2:12" s="136" customFormat="1" ht="15.5" x14ac:dyDescent="0.35">
      <c r="B74" s="137"/>
      <c r="C74" s="115" t="s">
        <v>37</v>
      </c>
      <c r="D74" s="115" t="s">
        <v>68</v>
      </c>
      <c r="E74" s="116" t="s">
        <v>69</v>
      </c>
      <c r="F74" s="116" t="s">
        <v>70</v>
      </c>
      <c r="G74" s="116" t="s">
        <v>71</v>
      </c>
      <c r="H74" s="115" t="s">
        <v>63</v>
      </c>
      <c r="I74" s="116" t="s">
        <v>64</v>
      </c>
      <c r="J74" s="116" t="s">
        <v>72</v>
      </c>
      <c r="K74" s="116" t="s">
        <v>45</v>
      </c>
      <c r="L74" s="138"/>
    </row>
    <row r="75" spans="2:12" ht="15.5" x14ac:dyDescent="0.35">
      <c r="B75" s="6"/>
      <c r="C75" s="126">
        <v>1</v>
      </c>
      <c r="D75" s="119"/>
      <c r="E75" s="119"/>
      <c r="F75" s="119"/>
      <c r="G75" s="119"/>
      <c r="H75" s="119"/>
      <c r="I75" s="119"/>
      <c r="J75" s="119"/>
      <c r="K75" s="119">
        <f>I75*J75</f>
        <v>0</v>
      </c>
      <c r="L75" s="8"/>
    </row>
    <row r="76" spans="2:12" ht="15.5" x14ac:dyDescent="0.35">
      <c r="B76" s="6"/>
      <c r="C76" s="118">
        <f>C75+1</f>
        <v>2</v>
      </c>
      <c r="D76" s="119"/>
      <c r="E76" s="119"/>
      <c r="F76" s="119"/>
      <c r="G76" s="119"/>
      <c r="H76" s="119"/>
      <c r="I76" s="119"/>
      <c r="J76" s="119"/>
      <c r="K76" s="119">
        <f t="shared" ref="K76:K86" si="3">I76*J76</f>
        <v>0</v>
      </c>
      <c r="L76" s="8"/>
    </row>
    <row r="77" spans="2:12" ht="15.5" x14ac:dyDescent="0.35">
      <c r="B77" s="6"/>
      <c r="C77" s="118">
        <f>C76+1</f>
        <v>3</v>
      </c>
      <c r="D77" s="119"/>
      <c r="E77" s="119"/>
      <c r="F77" s="119"/>
      <c r="G77" s="119"/>
      <c r="H77" s="119"/>
      <c r="I77" s="119"/>
      <c r="J77" s="119"/>
      <c r="K77" s="119">
        <f t="shared" si="3"/>
        <v>0</v>
      </c>
      <c r="L77" s="8"/>
    </row>
    <row r="78" spans="2:12" ht="15.5" x14ac:dyDescent="0.35">
      <c r="B78" s="6"/>
      <c r="C78" s="118">
        <v>4</v>
      </c>
      <c r="D78" s="119"/>
      <c r="E78" s="119"/>
      <c r="F78" s="119"/>
      <c r="G78" s="119"/>
      <c r="H78" s="119"/>
      <c r="I78" s="119"/>
      <c r="J78" s="119"/>
      <c r="K78" s="119">
        <f t="shared" si="3"/>
        <v>0</v>
      </c>
      <c r="L78" s="8"/>
    </row>
    <row r="79" spans="2:12" ht="15.5" x14ac:dyDescent="0.35">
      <c r="B79" s="6"/>
      <c r="C79" s="118">
        <v>5</v>
      </c>
      <c r="D79" s="119"/>
      <c r="E79" s="119"/>
      <c r="F79" s="119"/>
      <c r="G79" s="119"/>
      <c r="H79" s="119"/>
      <c r="I79" s="119"/>
      <c r="J79" s="119"/>
      <c r="K79" s="119">
        <f t="shared" si="3"/>
        <v>0</v>
      </c>
      <c r="L79" s="8"/>
    </row>
    <row r="80" spans="2:12" ht="15.5" x14ac:dyDescent="0.35">
      <c r="B80" s="6"/>
      <c r="C80" s="118">
        <v>6</v>
      </c>
      <c r="D80" s="119"/>
      <c r="E80" s="119"/>
      <c r="F80" s="119"/>
      <c r="G80" s="119"/>
      <c r="H80" s="119"/>
      <c r="I80" s="119"/>
      <c r="J80" s="119"/>
      <c r="K80" s="119">
        <f t="shared" si="3"/>
        <v>0</v>
      </c>
      <c r="L80" s="8"/>
    </row>
    <row r="81" spans="2:12" ht="15.5" x14ac:dyDescent="0.35">
      <c r="B81" s="6"/>
      <c r="C81" s="118">
        <v>7</v>
      </c>
      <c r="D81" s="119"/>
      <c r="E81" s="119"/>
      <c r="F81" s="119"/>
      <c r="G81" s="119"/>
      <c r="H81" s="119"/>
      <c r="I81" s="119"/>
      <c r="J81" s="119"/>
      <c r="K81" s="119">
        <f t="shared" si="3"/>
        <v>0</v>
      </c>
      <c r="L81" s="8"/>
    </row>
    <row r="82" spans="2:12" ht="15.5" x14ac:dyDescent="0.35">
      <c r="B82" s="6"/>
      <c r="C82" s="118">
        <v>8</v>
      </c>
      <c r="D82" s="119"/>
      <c r="E82" s="119"/>
      <c r="F82" s="119"/>
      <c r="G82" s="119"/>
      <c r="H82" s="119"/>
      <c r="I82" s="119"/>
      <c r="J82" s="119"/>
      <c r="K82" s="119">
        <f t="shared" si="3"/>
        <v>0</v>
      </c>
      <c r="L82" s="8"/>
    </row>
    <row r="83" spans="2:12" ht="15.5" x14ac:dyDescent="0.35">
      <c r="B83" s="6"/>
      <c r="C83" s="118">
        <v>9</v>
      </c>
      <c r="D83" s="119"/>
      <c r="E83" s="119"/>
      <c r="F83" s="119"/>
      <c r="G83" s="119"/>
      <c r="H83" s="119"/>
      <c r="I83" s="119"/>
      <c r="J83" s="119"/>
      <c r="K83" s="119">
        <f t="shared" si="3"/>
        <v>0</v>
      </c>
      <c r="L83" s="8"/>
    </row>
    <row r="84" spans="2:12" ht="15.5" x14ac:dyDescent="0.35">
      <c r="B84" s="6"/>
      <c r="C84" s="118">
        <v>10</v>
      </c>
      <c r="D84" s="119"/>
      <c r="E84" s="119"/>
      <c r="F84" s="119"/>
      <c r="G84" s="119"/>
      <c r="H84" s="119"/>
      <c r="I84" s="119"/>
      <c r="J84" s="119"/>
      <c r="K84" s="119">
        <f t="shared" si="3"/>
        <v>0</v>
      </c>
      <c r="L84" s="8"/>
    </row>
    <row r="85" spans="2:12" ht="15.5" x14ac:dyDescent="0.35">
      <c r="B85" s="6"/>
      <c r="C85" s="118">
        <v>11</v>
      </c>
      <c r="D85" s="119"/>
      <c r="E85" s="119"/>
      <c r="F85" s="119"/>
      <c r="G85" s="119"/>
      <c r="H85" s="119"/>
      <c r="I85" s="119"/>
      <c r="J85" s="119"/>
      <c r="K85" s="119">
        <f t="shared" si="3"/>
        <v>0</v>
      </c>
      <c r="L85" s="8"/>
    </row>
    <row r="86" spans="2:12" ht="14.5" customHeight="1" x14ac:dyDescent="0.35">
      <c r="B86" s="6"/>
      <c r="C86" s="118">
        <v>12</v>
      </c>
      <c r="D86" s="119"/>
      <c r="E86" s="119"/>
      <c r="F86" s="119"/>
      <c r="G86" s="119"/>
      <c r="H86" s="119"/>
      <c r="I86" s="119"/>
      <c r="J86" s="119"/>
      <c r="K86" s="119">
        <f t="shared" si="3"/>
        <v>0</v>
      </c>
      <c r="L86" s="8"/>
    </row>
    <row r="87" spans="2:12" s="2" customFormat="1" ht="15.5" x14ac:dyDescent="0.35">
      <c r="B87" s="9"/>
      <c r="C87" s="120"/>
      <c r="D87" s="120"/>
      <c r="E87" s="120"/>
      <c r="F87" s="120"/>
      <c r="G87" s="120"/>
      <c r="H87" s="120"/>
      <c r="I87" s="127"/>
      <c r="J87" s="128" t="s">
        <v>73</v>
      </c>
      <c r="K87" s="131">
        <f>SUM(K75:K86)</f>
        <v>0</v>
      </c>
      <c r="L87" s="10"/>
    </row>
    <row r="88" spans="2:12" x14ac:dyDescent="0.35">
      <c r="B88" s="6"/>
      <c r="L88" s="8"/>
    </row>
    <row r="89" spans="2:12" ht="18.5" x14ac:dyDescent="0.45">
      <c r="B89" s="6"/>
      <c r="C89" s="50" t="s">
        <v>17</v>
      </c>
      <c r="D89" s="64"/>
      <c r="E89" s="65"/>
      <c r="F89" s="65"/>
      <c r="G89" s="65"/>
      <c r="H89" s="65"/>
      <c r="I89" s="65"/>
      <c r="J89" s="65"/>
      <c r="K89" s="63"/>
      <c r="L89" s="8"/>
    </row>
    <row r="90" spans="2:12" s="136" customFormat="1" ht="15.5" x14ac:dyDescent="0.35">
      <c r="B90" s="137"/>
      <c r="C90" s="149" t="s">
        <v>37</v>
      </c>
      <c r="D90" s="160" t="s">
        <v>74</v>
      </c>
      <c r="E90" s="161"/>
      <c r="F90" s="160" t="s">
        <v>75</v>
      </c>
      <c r="G90" s="164"/>
      <c r="H90" s="164"/>
      <c r="I90" s="164"/>
      <c r="J90" s="161"/>
      <c r="K90" s="150" t="s">
        <v>45</v>
      </c>
      <c r="L90" s="138"/>
    </row>
    <row r="91" spans="2:12" ht="15.5" x14ac:dyDescent="0.35">
      <c r="B91" s="6"/>
      <c r="C91" s="151">
        <v>1</v>
      </c>
      <c r="D91" s="158"/>
      <c r="E91" s="159"/>
      <c r="F91" s="158"/>
      <c r="G91" s="165"/>
      <c r="H91" s="165"/>
      <c r="I91" s="165"/>
      <c r="J91" s="159"/>
      <c r="K91" s="152"/>
      <c r="L91" s="8"/>
    </row>
    <row r="92" spans="2:12" ht="15.5" x14ac:dyDescent="0.35">
      <c r="B92" s="6"/>
      <c r="C92" s="151">
        <f>C91+1</f>
        <v>2</v>
      </c>
      <c r="D92" s="158"/>
      <c r="E92" s="159"/>
      <c r="F92" s="158"/>
      <c r="G92" s="165"/>
      <c r="H92" s="165"/>
      <c r="I92" s="165"/>
      <c r="J92" s="159"/>
      <c r="K92" s="152"/>
      <c r="L92" s="8"/>
    </row>
    <row r="93" spans="2:12" ht="15.5" x14ac:dyDescent="0.35">
      <c r="B93" s="6"/>
      <c r="C93" s="151">
        <f>C92+1</f>
        <v>3</v>
      </c>
      <c r="D93" s="158"/>
      <c r="E93" s="159"/>
      <c r="F93" s="158"/>
      <c r="G93" s="165"/>
      <c r="H93" s="165"/>
      <c r="I93" s="165"/>
      <c r="J93" s="159"/>
      <c r="K93" s="152"/>
      <c r="L93" s="8"/>
    </row>
    <row r="94" spans="2:12" ht="15.5" x14ac:dyDescent="0.35">
      <c r="B94" s="6"/>
      <c r="C94" s="151">
        <v>4</v>
      </c>
      <c r="D94" s="158"/>
      <c r="E94" s="159"/>
      <c r="F94" s="158"/>
      <c r="G94" s="165"/>
      <c r="H94" s="165"/>
      <c r="I94" s="165"/>
      <c r="J94" s="159"/>
      <c r="K94" s="152"/>
      <c r="L94" s="8"/>
    </row>
    <row r="95" spans="2:12" ht="15.5" x14ac:dyDescent="0.35">
      <c r="B95" s="6"/>
      <c r="C95" s="151">
        <v>5</v>
      </c>
      <c r="D95" s="158"/>
      <c r="E95" s="159"/>
      <c r="F95" s="158"/>
      <c r="G95" s="165"/>
      <c r="H95" s="165"/>
      <c r="I95" s="165"/>
      <c r="J95" s="159"/>
      <c r="K95" s="152"/>
      <c r="L95" s="8"/>
    </row>
    <row r="96" spans="2:12" ht="15.5" x14ac:dyDescent="0.35">
      <c r="B96" s="6"/>
      <c r="C96" s="151">
        <v>6</v>
      </c>
      <c r="D96" s="158"/>
      <c r="E96" s="159"/>
      <c r="F96" s="158"/>
      <c r="G96" s="165"/>
      <c r="H96" s="165"/>
      <c r="I96" s="165"/>
      <c r="J96" s="159"/>
      <c r="K96" s="152"/>
      <c r="L96" s="8"/>
    </row>
    <row r="97" spans="2:12" ht="15.5" x14ac:dyDescent="0.35">
      <c r="B97" s="6"/>
      <c r="C97" s="151">
        <v>7</v>
      </c>
      <c r="D97" s="158"/>
      <c r="E97" s="159"/>
      <c r="F97" s="158"/>
      <c r="G97" s="165"/>
      <c r="H97" s="165"/>
      <c r="I97" s="165"/>
      <c r="J97" s="159"/>
      <c r="K97" s="152"/>
      <c r="L97" s="8"/>
    </row>
    <row r="98" spans="2:12" ht="15.5" x14ac:dyDescent="0.35">
      <c r="B98" s="6"/>
      <c r="C98" s="151">
        <v>8</v>
      </c>
      <c r="D98" s="158"/>
      <c r="E98" s="159"/>
      <c r="F98" s="158"/>
      <c r="G98" s="165"/>
      <c r="H98" s="165"/>
      <c r="I98" s="165"/>
      <c r="J98" s="159"/>
      <c r="K98" s="152"/>
      <c r="L98" s="8"/>
    </row>
    <row r="99" spans="2:12" ht="15.5" x14ac:dyDescent="0.35">
      <c r="B99" s="6"/>
      <c r="C99" s="151">
        <v>9</v>
      </c>
      <c r="D99" s="158"/>
      <c r="E99" s="159"/>
      <c r="F99" s="158"/>
      <c r="G99" s="165"/>
      <c r="H99" s="165"/>
      <c r="I99" s="165"/>
      <c r="J99" s="159"/>
      <c r="K99" s="152"/>
      <c r="L99" s="8"/>
    </row>
    <row r="100" spans="2:12" ht="15.5" x14ac:dyDescent="0.35">
      <c r="B100" s="6"/>
      <c r="C100" s="151">
        <v>10</v>
      </c>
      <c r="D100" s="158"/>
      <c r="E100" s="159"/>
      <c r="F100" s="158"/>
      <c r="G100" s="165"/>
      <c r="H100" s="165"/>
      <c r="I100" s="165"/>
      <c r="J100" s="159"/>
      <c r="K100" s="152"/>
      <c r="L100" s="8"/>
    </row>
    <row r="101" spans="2:12" ht="15.5" x14ac:dyDescent="0.35">
      <c r="B101" s="6"/>
      <c r="C101" s="151">
        <v>11</v>
      </c>
      <c r="D101" s="158"/>
      <c r="E101" s="159"/>
      <c r="F101" s="158"/>
      <c r="G101" s="165"/>
      <c r="H101" s="165"/>
      <c r="I101" s="165"/>
      <c r="J101" s="159"/>
      <c r="K101" s="152"/>
      <c r="L101" s="8"/>
    </row>
    <row r="102" spans="2:12" ht="15.5" x14ac:dyDescent="0.35">
      <c r="B102" s="6"/>
      <c r="C102" s="151">
        <v>12</v>
      </c>
      <c r="D102" s="158"/>
      <c r="E102" s="159"/>
      <c r="F102" s="158"/>
      <c r="G102" s="165"/>
      <c r="H102" s="165"/>
      <c r="I102" s="165"/>
      <c r="J102" s="159"/>
      <c r="K102" s="152"/>
      <c r="L102" s="8"/>
    </row>
    <row r="103" spans="2:12" s="2" customFormat="1" ht="15.5" x14ac:dyDescent="0.35">
      <c r="B103" s="9"/>
      <c r="C103" s="153"/>
      <c r="D103" s="163"/>
      <c r="E103" s="163"/>
      <c r="F103" s="162" t="s">
        <v>76</v>
      </c>
      <c r="G103" s="162"/>
      <c r="H103" s="162"/>
      <c r="I103" s="162"/>
      <c r="J103" s="162"/>
      <c r="K103" s="154">
        <f>SUM(K91:K102)</f>
        <v>0</v>
      </c>
      <c r="L103" s="10"/>
    </row>
    <row r="104" spans="2:12" s="2" customFormat="1" x14ac:dyDescent="0.35">
      <c r="B104" s="9"/>
      <c r="L104" s="10"/>
    </row>
    <row r="105" spans="2:12" s="2" customFormat="1" ht="62.15" customHeight="1" x14ac:dyDescent="0.35">
      <c r="B105" s="9"/>
      <c r="J105" s="54" t="s">
        <v>85</v>
      </c>
      <c r="K105" s="139">
        <f>SUM(K23,K39,K55,K71,K87,K103)</f>
        <v>0</v>
      </c>
      <c r="L105" s="10"/>
    </row>
    <row r="106" spans="2:12" ht="16.5" customHeight="1" x14ac:dyDescent="0.35"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3"/>
    </row>
  </sheetData>
  <mergeCells count="28">
    <mergeCell ref="F98:J98"/>
    <mergeCell ref="F99:J99"/>
    <mergeCell ref="F100:J100"/>
    <mergeCell ref="F101:J101"/>
    <mergeCell ref="F102:J102"/>
    <mergeCell ref="F103:J103"/>
    <mergeCell ref="D102:E102"/>
    <mergeCell ref="D103:E103"/>
    <mergeCell ref="F90:J90"/>
    <mergeCell ref="F91:J91"/>
    <mergeCell ref="F92:J92"/>
    <mergeCell ref="F93:J93"/>
    <mergeCell ref="F94:J94"/>
    <mergeCell ref="F95:J95"/>
    <mergeCell ref="F96:J96"/>
    <mergeCell ref="F97:J97"/>
    <mergeCell ref="D96:E96"/>
    <mergeCell ref="D97:E97"/>
    <mergeCell ref="D98:E98"/>
    <mergeCell ref="D99:E99"/>
    <mergeCell ref="D100:E100"/>
    <mergeCell ref="D101:E101"/>
    <mergeCell ref="D90:E90"/>
    <mergeCell ref="D91:E91"/>
    <mergeCell ref="D92:E92"/>
    <mergeCell ref="D93:E93"/>
    <mergeCell ref="D94:E94"/>
    <mergeCell ref="D95:E95"/>
  </mergeCells>
  <pageMargins left="0.7" right="0.7" top="0.75" bottom="0.75" header="0.3" footer="0.3"/>
  <pageSetup paperSize="9" orientation="portrait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2060"/>
  </sheetPr>
  <dimension ref="A1:N106"/>
  <sheetViews>
    <sheetView showGridLines="0" zoomScaleNormal="100" workbookViewId="0"/>
  </sheetViews>
  <sheetFormatPr defaultColWidth="8.81640625" defaultRowHeight="14.5" x14ac:dyDescent="0.35"/>
  <cols>
    <col min="1" max="1" width="2.81640625" customWidth="1"/>
    <col min="2" max="2" width="2.453125" customWidth="1"/>
    <col min="3" max="3" width="4.453125" customWidth="1"/>
    <col min="4" max="4" width="25.453125" customWidth="1"/>
    <col min="5" max="5" width="38" customWidth="1"/>
    <col min="6" max="6" width="52.1796875" customWidth="1"/>
    <col min="7" max="7" width="31.1796875" customWidth="1"/>
    <col min="8" max="8" width="32.1796875" customWidth="1"/>
    <col min="9" max="9" width="40.54296875" customWidth="1"/>
    <col min="10" max="10" width="29.54296875" customWidth="1"/>
    <col min="11" max="11" width="29" customWidth="1"/>
    <col min="12" max="12" width="2.81640625" customWidth="1"/>
    <col min="13" max="13" width="2.1796875" customWidth="1"/>
  </cols>
  <sheetData>
    <row r="1" spans="1:14" ht="15.75" customHeight="1" x14ac:dyDescent="0.35">
      <c r="A1" s="148" t="s">
        <v>35</v>
      </c>
    </row>
    <row r="2" spans="1:14" ht="15" customHeight="1" x14ac:dyDescent="0.35">
      <c r="B2" s="3"/>
      <c r="C2" s="4"/>
      <c r="D2" s="51"/>
      <c r="E2" s="52"/>
      <c r="F2" s="52"/>
      <c r="G2" s="52"/>
      <c r="H2" s="52"/>
      <c r="I2" s="52"/>
      <c r="J2" s="52"/>
      <c r="K2" s="52"/>
      <c r="L2" s="5"/>
    </row>
    <row r="3" spans="1:14" ht="14.5" customHeight="1" x14ac:dyDescent="0.35">
      <c r="B3" s="6"/>
      <c r="D3" s="53"/>
      <c r="E3" s="53"/>
      <c r="F3" s="53"/>
      <c r="G3" s="53"/>
      <c r="H3" s="53"/>
      <c r="I3" s="53"/>
      <c r="J3" s="53"/>
      <c r="K3" s="53"/>
      <c r="L3" s="7"/>
      <c r="M3" s="1"/>
      <c r="N3" s="1"/>
    </row>
    <row r="4" spans="1:14" ht="14.5" customHeight="1" x14ac:dyDescent="0.35">
      <c r="B4" s="6"/>
      <c r="D4" s="53"/>
      <c r="E4" s="53"/>
      <c r="F4" s="53"/>
      <c r="G4" s="53"/>
      <c r="H4" s="53"/>
      <c r="I4" s="53"/>
      <c r="J4" s="53"/>
      <c r="K4" s="53"/>
      <c r="L4" s="7"/>
      <c r="M4" s="1"/>
      <c r="N4" s="1"/>
    </row>
    <row r="5" spans="1:14" ht="20.25" customHeight="1" x14ac:dyDescent="0.5">
      <c r="B5" s="6"/>
      <c r="D5" s="53"/>
      <c r="E5" s="53"/>
      <c r="F5" s="58" t="s">
        <v>86</v>
      </c>
      <c r="H5" s="53"/>
      <c r="I5" s="53"/>
      <c r="J5" s="53"/>
      <c r="K5" s="53"/>
      <c r="L5" s="7"/>
      <c r="M5" s="1"/>
      <c r="N5" s="1"/>
    </row>
    <row r="6" spans="1:14" ht="14.5" customHeight="1" x14ac:dyDescent="0.35">
      <c r="B6" s="6"/>
      <c r="D6" s="53"/>
      <c r="E6" s="53"/>
      <c r="F6" s="53"/>
      <c r="G6" s="53"/>
      <c r="H6" s="53"/>
      <c r="I6" s="53"/>
      <c r="J6" s="53"/>
      <c r="K6" s="53"/>
      <c r="L6" s="7"/>
      <c r="M6" s="1"/>
      <c r="N6" s="1"/>
    </row>
    <row r="7" spans="1:14" ht="15" customHeight="1" x14ac:dyDescent="0.35">
      <c r="B7" s="6"/>
      <c r="D7" s="53"/>
      <c r="E7" s="53"/>
      <c r="F7" s="53"/>
      <c r="G7" s="53"/>
      <c r="H7" s="53"/>
      <c r="I7" s="53"/>
      <c r="J7" s="53"/>
      <c r="K7" s="53"/>
      <c r="L7" s="8"/>
    </row>
    <row r="8" spans="1:14" x14ac:dyDescent="0.35">
      <c r="B8" s="6"/>
      <c r="L8" s="8"/>
    </row>
    <row r="9" spans="1:14" ht="18.5" x14ac:dyDescent="0.45">
      <c r="B9" s="6"/>
      <c r="C9" s="132" t="s">
        <v>8</v>
      </c>
      <c r="D9" s="133"/>
      <c r="E9" s="134"/>
      <c r="F9" s="134"/>
      <c r="G9" s="134"/>
      <c r="H9" s="134"/>
      <c r="I9" s="134"/>
      <c r="J9" s="134"/>
      <c r="K9" s="135"/>
      <c r="L9" s="8"/>
    </row>
    <row r="10" spans="1:14" ht="15.5" x14ac:dyDescent="0.35">
      <c r="B10" s="6"/>
      <c r="C10" s="115" t="s">
        <v>37</v>
      </c>
      <c r="D10" s="115" t="s">
        <v>38</v>
      </c>
      <c r="E10" s="116" t="s">
        <v>39</v>
      </c>
      <c r="F10" s="116" t="s">
        <v>40</v>
      </c>
      <c r="G10" s="116" t="s">
        <v>41</v>
      </c>
      <c r="H10" s="116" t="s">
        <v>42</v>
      </c>
      <c r="I10" s="116" t="s">
        <v>82</v>
      </c>
      <c r="J10" s="115" t="s">
        <v>44</v>
      </c>
      <c r="K10" s="117" t="s">
        <v>45</v>
      </c>
      <c r="L10" s="8"/>
    </row>
    <row r="11" spans="1:14" ht="15.5" x14ac:dyDescent="0.35">
      <c r="B11" s="6"/>
      <c r="C11" s="118">
        <v>1</v>
      </c>
      <c r="D11" s="119"/>
      <c r="E11" s="119"/>
      <c r="F11" s="119"/>
      <c r="G11" s="119"/>
      <c r="H11" s="119"/>
      <c r="I11" s="119"/>
      <c r="J11" s="119"/>
      <c r="K11" s="119"/>
      <c r="L11" s="8"/>
    </row>
    <row r="12" spans="1:14" ht="15.5" x14ac:dyDescent="0.35">
      <c r="B12" s="6"/>
      <c r="C12" s="118">
        <f>C11+1</f>
        <v>2</v>
      </c>
      <c r="D12" s="119"/>
      <c r="E12" s="119"/>
      <c r="F12" s="119"/>
      <c r="G12" s="119"/>
      <c r="H12" s="119"/>
      <c r="I12" s="119"/>
      <c r="J12" s="119"/>
      <c r="K12" s="119"/>
      <c r="L12" s="8"/>
    </row>
    <row r="13" spans="1:14" ht="15.5" x14ac:dyDescent="0.35">
      <c r="B13" s="6"/>
      <c r="C13" s="118">
        <f>C12+1</f>
        <v>3</v>
      </c>
      <c r="D13" s="119"/>
      <c r="E13" s="119"/>
      <c r="F13" s="119"/>
      <c r="G13" s="119"/>
      <c r="H13" s="119"/>
      <c r="I13" s="119"/>
      <c r="J13" s="119"/>
      <c r="K13" s="119"/>
      <c r="L13" s="8"/>
    </row>
    <row r="14" spans="1:14" ht="15.5" x14ac:dyDescent="0.35">
      <c r="B14" s="6"/>
      <c r="C14" s="118">
        <v>4</v>
      </c>
      <c r="D14" s="119"/>
      <c r="E14" s="119"/>
      <c r="F14" s="119"/>
      <c r="G14" s="119"/>
      <c r="H14" s="119"/>
      <c r="I14" s="119"/>
      <c r="J14" s="119"/>
      <c r="K14" s="119"/>
      <c r="L14" s="8"/>
    </row>
    <row r="15" spans="1:14" ht="15.5" x14ac:dyDescent="0.35">
      <c r="B15" s="6"/>
      <c r="C15" s="118">
        <v>5</v>
      </c>
      <c r="D15" s="119"/>
      <c r="E15" s="119"/>
      <c r="F15" s="119"/>
      <c r="G15" s="119"/>
      <c r="H15" s="119"/>
      <c r="I15" s="119"/>
      <c r="J15" s="119"/>
      <c r="K15" s="119"/>
      <c r="L15" s="8"/>
    </row>
    <row r="16" spans="1:14" ht="15.5" x14ac:dyDescent="0.35">
      <c r="B16" s="6"/>
      <c r="C16" s="118">
        <v>6</v>
      </c>
      <c r="D16" s="119"/>
      <c r="E16" s="119"/>
      <c r="F16" s="119"/>
      <c r="G16" s="119"/>
      <c r="H16" s="119"/>
      <c r="I16" s="119"/>
      <c r="J16" s="119"/>
      <c r="K16" s="119"/>
      <c r="L16" s="8"/>
    </row>
    <row r="17" spans="2:12" ht="15.5" x14ac:dyDescent="0.35">
      <c r="B17" s="6"/>
      <c r="C17" s="118">
        <v>7</v>
      </c>
      <c r="D17" s="119"/>
      <c r="E17" s="119"/>
      <c r="F17" s="119"/>
      <c r="G17" s="119"/>
      <c r="H17" s="119"/>
      <c r="I17" s="119"/>
      <c r="J17" s="119"/>
      <c r="K17" s="119"/>
      <c r="L17" s="8"/>
    </row>
    <row r="18" spans="2:12" ht="15.5" x14ac:dyDescent="0.35">
      <c r="B18" s="6"/>
      <c r="C18" s="118">
        <v>8</v>
      </c>
      <c r="D18" s="119"/>
      <c r="E18" s="119"/>
      <c r="F18" s="119"/>
      <c r="G18" s="119"/>
      <c r="H18" s="119"/>
      <c r="I18" s="119"/>
      <c r="J18" s="119"/>
      <c r="K18" s="119"/>
      <c r="L18" s="8"/>
    </row>
    <row r="19" spans="2:12" ht="15.5" x14ac:dyDescent="0.35">
      <c r="B19" s="6"/>
      <c r="C19" s="118">
        <v>9</v>
      </c>
      <c r="D19" s="119"/>
      <c r="E19" s="119"/>
      <c r="F19" s="119"/>
      <c r="G19" s="119"/>
      <c r="H19" s="119"/>
      <c r="I19" s="119"/>
      <c r="J19" s="119"/>
      <c r="K19" s="119"/>
      <c r="L19" s="8"/>
    </row>
    <row r="20" spans="2:12" ht="15.5" x14ac:dyDescent="0.35">
      <c r="B20" s="6"/>
      <c r="C20" s="118">
        <v>10</v>
      </c>
      <c r="D20" s="119"/>
      <c r="E20" s="119"/>
      <c r="F20" s="119"/>
      <c r="G20" s="119"/>
      <c r="H20" s="119"/>
      <c r="I20" s="119"/>
      <c r="J20" s="119"/>
      <c r="K20" s="119"/>
      <c r="L20" s="8"/>
    </row>
    <row r="21" spans="2:12" ht="15.5" x14ac:dyDescent="0.35">
      <c r="B21" s="6"/>
      <c r="C21" s="118">
        <v>11</v>
      </c>
      <c r="D21" s="119"/>
      <c r="E21" s="119"/>
      <c r="F21" s="119"/>
      <c r="G21" s="119"/>
      <c r="H21" s="119"/>
      <c r="I21" s="119"/>
      <c r="J21" s="119"/>
      <c r="K21" s="119"/>
      <c r="L21" s="8"/>
    </row>
    <row r="22" spans="2:12" ht="15.5" x14ac:dyDescent="0.35">
      <c r="B22" s="6"/>
      <c r="C22" s="118">
        <v>12</v>
      </c>
      <c r="D22" s="119"/>
      <c r="E22" s="119"/>
      <c r="F22" s="119"/>
      <c r="G22" s="119"/>
      <c r="H22" s="119"/>
      <c r="I22" s="119"/>
      <c r="J22" s="119"/>
      <c r="K22" s="119"/>
      <c r="L22" s="8"/>
    </row>
    <row r="23" spans="2:12" s="2" customFormat="1" ht="15.5" x14ac:dyDescent="0.35">
      <c r="B23" s="9"/>
      <c r="C23" s="120"/>
      <c r="D23" s="120"/>
      <c r="E23" s="120"/>
      <c r="F23" s="120"/>
      <c r="G23" s="120"/>
      <c r="H23" s="120"/>
      <c r="I23" s="121"/>
      <c r="J23" s="122" t="s">
        <v>46</v>
      </c>
      <c r="K23" s="120">
        <f>SUM(K11:K22)</f>
        <v>0</v>
      </c>
      <c r="L23" s="10"/>
    </row>
    <row r="24" spans="2:12" x14ac:dyDescent="0.35">
      <c r="B24" s="6"/>
      <c r="L24" s="8"/>
    </row>
    <row r="25" spans="2:12" ht="18.5" x14ac:dyDescent="0.45">
      <c r="B25" s="6"/>
      <c r="C25" s="132" t="s">
        <v>10</v>
      </c>
      <c r="D25" s="133"/>
      <c r="E25" s="134"/>
      <c r="F25" s="134"/>
      <c r="G25" s="134"/>
      <c r="H25" s="134"/>
      <c r="I25" s="134"/>
      <c r="J25" s="134"/>
      <c r="K25" s="135"/>
      <c r="L25" s="8"/>
    </row>
    <row r="26" spans="2:12" ht="15.5" x14ac:dyDescent="0.35">
      <c r="B26" s="6"/>
      <c r="C26" s="123" t="s">
        <v>37</v>
      </c>
      <c r="D26" s="115" t="s">
        <v>38</v>
      </c>
      <c r="E26" s="117" t="s">
        <v>47</v>
      </c>
      <c r="F26" s="117" t="s">
        <v>48</v>
      </c>
      <c r="G26" s="124" t="s">
        <v>49</v>
      </c>
      <c r="H26" s="124" t="s">
        <v>50</v>
      </c>
      <c r="I26" s="117" t="s">
        <v>51</v>
      </c>
      <c r="J26" s="117" t="s">
        <v>52</v>
      </c>
      <c r="K26" s="117" t="s">
        <v>45</v>
      </c>
      <c r="L26" s="8"/>
    </row>
    <row r="27" spans="2:12" ht="15.5" x14ac:dyDescent="0.35">
      <c r="B27" s="6"/>
      <c r="C27" s="118">
        <v>1</v>
      </c>
      <c r="D27" s="144"/>
      <c r="E27" s="144"/>
      <c r="F27" s="144"/>
      <c r="G27" s="144"/>
      <c r="H27" s="144"/>
      <c r="I27" s="144"/>
      <c r="J27" s="144"/>
      <c r="K27" s="144">
        <f>I27*J27</f>
        <v>0</v>
      </c>
      <c r="L27" s="8"/>
    </row>
    <row r="28" spans="2:12" ht="15.5" x14ac:dyDescent="0.35">
      <c r="B28" s="6"/>
      <c r="C28" s="118">
        <f>C27+1</f>
        <v>2</v>
      </c>
      <c r="D28" s="144"/>
      <c r="E28" s="144"/>
      <c r="F28" s="144"/>
      <c r="G28" s="144"/>
      <c r="H28" s="144"/>
      <c r="I28" s="144"/>
      <c r="J28" s="144"/>
      <c r="K28" s="144">
        <f t="shared" ref="K28:K38" si="0">I28*J28</f>
        <v>0</v>
      </c>
      <c r="L28" s="8"/>
    </row>
    <row r="29" spans="2:12" ht="15.5" x14ac:dyDescent="0.35">
      <c r="B29" s="6"/>
      <c r="C29" s="118">
        <f>C28+1</f>
        <v>3</v>
      </c>
      <c r="D29" s="144"/>
      <c r="E29" s="144"/>
      <c r="F29" s="144"/>
      <c r="G29" s="144"/>
      <c r="H29" s="144"/>
      <c r="I29" s="144"/>
      <c r="J29" s="144"/>
      <c r="K29" s="144">
        <f t="shared" si="0"/>
        <v>0</v>
      </c>
      <c r="L29" s="8"/>
    </row>
    <row r="30" spans="2:12" ht="15.5" x14ac:dyDescent="0.35">
      <c r="B30" s="6"/>
      <c r="C30" s="118">
        <v>4</v>
      </c>
      <c r="D30" s="144"/>
      <c r="E30" s="144"/>
      <c r="F30" s="144"/>
      <c r="G30" s="144"/>
      <c r="H30" s="144"/>
      <c r="I30" s="144"/>
      <c r="J30" s="144"/>
      <c r="K30" s="144">
        <f t="shared" si="0"/>
        <v>0</v>
      </c>
      <c r="L30" s="8"/>
    </row>
    <row r="31" spans="2:12" ht="15.5" x14ac:dyDescent="0.35">
      <c r="B31" s="6"/>
      <c r="C31" s="118">
        <v>5</v>
      </c>
      <c r="D31" s="144"/>
      <c r="E31" s="144"/>
      <c r="F31" s="144"/>
      <c r="G31" s="144"/>
      <c r="H31" s="144"/>
      <c r="I31" s="144"/>
      <c r="J31" s="144"/>
      <c r="K31" s="144">
        <f t="shared" si="0"/>
        <v>0</v>
      </c>
      <c r="L31" s="8"/>
    </row>
    <row r="32" spans="2:12" ht="15.5" x14ac:dyDescent="0.35">
      <c r="B32" s="6"/>
      <c r="C32" s="118">
        <v>6</v>
      </c>
      <c r="D32" s="144"/>
      <c r="E32" s="144"/>
      <c r="F32" s="144"/>
      <c r="G32" s="144"/>
      <c r="H32" s="144"/>
      <c r="I32" s="144"/>
      <c r="J32" s="144"/>
      <c r="K32" s="144">
        <f t="shared" si="0"/>
        <v>0</v>
      </c>
      <c r="L32" s="8"/>
    </row>
    <row r="33" spans="2:12" ht="15.5" x14ac:dyDescent="0.35">
      <c r="B33" s="6"/>
      <c r="C33" s="118">
        <v>7</v>
      </c>
      <c r="D33" s="144"/>
      <c r="E33" s="144"/>
      <c r="F33" s="144"/>
      <c r="G33" s="144"/>
      <c r="H33" s="144"/>
      <c r="I33" s="144"/>
      <c r="J33" s="144"/>
      <c r="K33" s="144">
        <f t="shared" si="0"/>
        <v>0</v>
      </c>
      <c r="L33" s="8"/>
    </row>
    <row r="34" spans="2:12" ht="15.5" x14ac:dyDescent="0.35">
      <c r="B34" s="6"/>
      <c r="C34" s="118">
        <v>8</v>
      </c>
      <c r="D34" s="144"/>
      <c r="E34" s="144"/>
      <c r="F34" s="144"/>
      <c r="G34" s="144"/>
      <c r="H34" s="144"/>
      <c r="I34" s="144"/>
      <c r="J34" s="144"/>
      <c r="K34" s="144">
        <f t="shared" si="0"/>
        <v>0</v>
      </c>
      <c r="L34" s="8"/>
    </row>
    <row r="35" spans="2:12" ht="15.5" x14ac:dyDescent="0.35">
      <c r="B35" s="6"/>
      <c r="C35" s="118">
        <v>9</v>
      </c>
      <c r="D35" s="144"/>
      <c r="E35" s="144"/>
      <c r="F35" s="144"/>
      <c r="G35" s="144"/>
      <c r="H35" s="144"/>
      <c r="I35" s="144"/>
      <c r="J35" s="144"/>
      <c r="K35" s="144">
        <f t="shared" si="0"/>
        <v>0</v>
      </c>
      <c r="L35" s="8"/>
    </row>
    <row r="36" spans="2:12" ht="15.5" x14ac:dyDescent="0.35">
      <c r="B36" s="6"/>
      <c r="C36" s="118">
        <v>10</v>
      </c>
      <c r="D36" s="144"/>
      <c r="E36" s="144"/>
      <c r="F36" s="144"/>
      <c r="G36" s="144"/>
      <c r="H36" s="144"/>
      <c r="I36" s="144"/>
      <c r="J36" s="144"/>
      <c r="K36" s="144">
        <f t="shared" si="0"/>
        <v>0</v>
      </c>
      <c r="L36" s="8"/>
    </row>
    <row r="37" spans="2:12" ht="15.5" x14ac:dyDescent="0.35">
      <c r="B37" s="6"/>
      <c r="C37" s="118">
        <v>11</v>
      </c>
      <c r="D37" s="144"/>
      <c r="E37" s="144"/>
      <c r="F37" s="144"/>
      <c r="G37" s="144"/>
      <c r="H37" s="144"/>
      <c r="I37" s="144"/>
      <c r="J37" s="144"/>
      <c r="K37" s="144">
        <f t="shared" si="0"/>
        <v>0</v>
      </c>
      <c r="L37" s="8"/>
    </row>
    <row r="38" spans="2:12" ht="15.5" x14ac:dyDescent="0.35">
      <c r="B38" s="6"/>
      <c r="C38" s="118">
        <v>12</v>
      </c>
      <c r="D38" s="144"/>
      <c r="E38" s="144"/>
      <c r="F38" s="144"/>
      <c r="G38" s="144"/>
      <c r="H38" s="144"/>
      <c r="I38" s="144"/>
      <c r="J38" s="144"/>
      <c r="K38" s="144">
        <f t="shared" si="0"/>
        <v>0</v>
      </c>
      <c r="L38" s="8"/>
    </row>
    <row r="39" spans="2:12" s="2" customFormat="1" ht="15.5" x14ac:dyDescent="0.35">
      <c r="B39" s="9"/>
      <c r="C39" s="145"/>
      <c r="D39" s="145"/>
      <c r="E39" s="145"/>
      <c r="F39" s="145"/>
      <c r="G39" s="145"/>
      <c r="H39" s="145"/>
      <c r="I39" s="146"/>
      <c r="J39" s="147" t="s">
        <v>53</v>
      </c>
      <c r="K39" s="145">
        <f>SUM(K27:K38)</f>
        <v>0</v>
      </c>
      <c r="L39" s="10"/>
    </row>
    <row r="40" spans="2:12" x14ac:dyDescent="0.35">
      <c r="B40" s="6"/>
      <c r="L40" s="8"/>
    </row>
    <row r="41" spans="2:12" ht="18.5" x14ac:dyDescent="0.45">
      <c r="B41" s="6"/>
      <c r="C41" s="132" t="s">
        <v>54</v>
      </c>
      <c r="D41" s="133"/>
      <c r="E41" s="134"/>
      <c r="F41" s="134"/>
      <c r="G41" s="134"/>
      <c r="H41" s="134"/>
      <c r="I41" s="134"/>
      <c r="J41" s="134"/>
      <c r="K41" s="135"/>
      <c r="L41" s="8"/>
    </row>
    <row r="42" spans="2:12" ht="15.5" x14ac:dyDescent="0.35">
      <c r="B42" s="6"/>
      <c r="C42" s="123" t="s">
        <v>37</v>
      </c>
      <c r="D42" s="115" t="s">
        <v>38</v>
      </c>
      <c r="E42" s="116" t="s">
        <v>39</v>
      </c>
      <c r="F42" s="116" t="s">
        <v>40</v>
      </c>
      <c r="G42" s="125" t="s">
        <v>55</v>
      </c>
      <c r="H42" s="125" t="s">
        <v>56</v>
      </c>
      <c r="I42" s="117" t="s">
        <v>51</v>
      </c>
      <c r="J42" s="117" t="s">
        <v>52</v>
      </c>
      <c r="K42" s="117" t="s">
        <v>45</v>
      </c>
      <c r="L42" s="8"/>
    </row>
    <row r="43" spans="2:12" ht="15.5" x14ac:dyDescent="0.35">
      <c r="B43" s="6"/>
      <c r="C43" s="126">
        <v>1</v>
      </c>
      <c r="D43" s="119"/>
      <c r="E43" s="119"/>
      <c r="F43" s="119"/>
      <c r="G43" s="119"/>
      <c r="H43" s="119"/>
      <c r="I43" s="119"/>
      <c r="J43" s="119"/>
      <c r="K43" s="119">
        <f>I43*J43</f>
        <v>0</v>
      </c>
      <c r="L43" s="8"/>
    </row>
    <row r="44" spans="2:12" ht="15.5" x14ac:dyDescent="0.35">
      <c r="B44" s="6"/>
      <c r="C44" s="118">
        <f>C43+1</f>
        <v>2</v>
      </c>
      <c r="D44" s="119"/>
      <c r="E44" s="119"/>
      <c r="F44" s="119"/>
      <c r="G44" s="119"/>
      <c r="H44" s="119"/>
      <c r="I44" s="119"/>
      <c r="J44" s="119"/>
      <c r="K44" s="119">
        <f t="shared" ref="K44:K54" si="1">I44*J44</f>
        <v>0</v>
      </c>
      <c r="L44" s="8"/>
    </row>
    <row r="45" spans="2:12" ht="15.5" x14ac:dyDescent="0.35">
      <c r="B45" s="6"/>
      <c r="C45" s="118">
        <f>C44+1</f>
        <v>3</v>
      </c>
      <c r="D45" s="119"/>
      <c r="E45" s="119"/>
      <c r="F45" s="119"/>
      <c r="G45" s="119"/>
      <c r="H45" s="119"/>
      <c r="I45" s="119"/>
      <c r="J45" s="119"/>
      <c r="K45" s="119">
        <f t="shared" si="1"/>
        <v>0</v>
      </c>
      <c r="L45" s="8"/>
    </row>
    <row r="46" spans="2:12" ht="15.5" x14ac:dyDescent="0.35">
      <c r="B46" s="6"/>
      <c r="C46" s="118">
        <v>4</v>
      </c>
      <c r="D46" s="119"/>
      <c r="E46" s="119"/>
      <c r="F46" s="119"/>
      <c r="G46" s="119"/>
      <c r="H46" s="119"/>
      <c r="I46" s="119"/>
      <c r="J46" s="119"/>
      <c r="K46" s="119">
        <f t="shared" si="1"/>
        <v>0</v>
      </c>
      <c r="L46" s="8"/>
    </row>
    <row r="47" spans="2:12" ht="15.5" x14ac:dyDescent="0.35">
      <c r="B47" s="6"/>
      <c r="C47" s="118">
        <v>5</v>
      </c>
      <c r="D47" s="119"/>
      <c r="E47" s="119"/>
      <c r="F47" s="119"/>
      <c r="G47" s="119"/>
      <c r="H47" s="119"/>
      <c r="I47" s="119"/>
      <c r="J47" s="119"/>
      <c r="K47" s="119">
        <f t="shared" si="1"/>
        <v>0</v>
      </c>
      <c r="L47" s="8"/>
    </row>
    <row r="48" spans="2:12" ht="15.5" x14ac:dyDescent="0.35">
      <c r="B48" s="6"/>
      <c r="C48" s="118">
        <v>6</v>
      </c>
      <c r="D48" s="119"/>
      <c r="E48" s="119"/>
      <c r="F48" s="119"/>
      <c r="G48" s="119"/>
      <c r="H48" s="119"/>
      <c r="I48" s="119"/>
      <c r="J48" s="119"/>
      <c r="K48" s="119">
        <f t="shared" si="1"/>
        <v>0</v>
      </c>
      <c r="L48" s="8"/>
    </row>
    <row r="49" spans="2:12" ht="15.5" x14ac:dyDescent="0.35">
      <c r="B49" s="6"/>
      <c r="C49" s="118">
        <v>7</v>
      </c>
      <c r="D49" s="119"/>
      <c r="E49" s="119"/>
      <c r="F49" s="119"/>
      <c r="G49" s="119"/>
      <c r="H49" s="119"/>
      <c r="I49" s="119"/>
      <c r="J49" s="119"/>
      <c r="K49" s="119">
        <f t="shared" si="1"/>
        <v>0</v>
      </c>
      <c r="L49" s="8"/>
    </row>
    <row r="50" spans="2:12" ht="15.5" x14ac:dyDescent="0.35">
      <c r="B50" s="6"/>
      <c r="C50" s="118">
        <v>8</v>
      </c>
      <c r="D50" s="119"/>
      <c r="E50" s="119"/>
      <c r="F50" s="119"/>
      <c r="G50" s="119"/>
      <c r="H50" s="119"/>
      <c r="I50" s="119"/>
      <c r="J50" s="119"/>
      <c r="K50" s="119">
        <f t="shared" si="1"/>
        <v>0</v>
      </c>
      <c r="L50" s="8"/>
    </row>
    <row r="51" spans="2:12" ht="15.5" x14ac:dyDescent="0.35">
      <c r="B51" s="6"/>
      <c r="C51" s="118">
        <v>9</v>
      </c>
      <c r="D51" s="119"/>
      <c r="E51" s="119"/>
      <c r="F51" s="119"/>
      <c r="G51" s="119"/>
      <c r="H51" s="119"/>
      <c r="I51" s="119"/>
      <c r="J51" s="119"/>
      <c r="K51" s="119">
        <f t="shared" si="1"/>
        <v>0</v>
      </c>
      <c r="L51" s="8"/>
    </row>
    <row r="52" spans="2:12" ht="15.5" x14ac:dyDescent="0.35">
      <c r="B52" s="6"/>
      <c r="C52" s="118">
        <v>10</v>
      </c>
      <c r="D52" s="119"/>
      <c r="E52" s="119"/>
      <c r="F52" s="119"/>
      <c r="G52" s="119"/>
      <c r="H52" s="119"/>
      <c r="I52" s="119"/>
      <c r="J52" s="119"/>
      <c r="K52" s="119">
        <f t="shared" si="1"/>
        <v>0</v>
      </c>
      <c r="L52" s="8"/>
    </row>
    <row r="53" spans="2:12" ht="15.5" x14ac:dyDescent="0.35">
      <c r="B53" s="6"/>
      <c r="C53" s="118">
        <v>11</v>
      </c>
      <c r="D53" s="119"/>
      <c r="E53" s="119"/>
      <c r="F53" s="119"/>
      <c r="G53" s="119"/>
      <c r="H53" s="119"/>
      <c r="I53" s="119"/>
      <c r="J53" s="119"/>
      <c r="K53" s="119">
        <f t="shared" si="1"/>
        <v>0</v>
      </c>
      <c r="L53" s="8"/>
    </row>
    <row r="54" spans="2:12" ht="15.5" x14ac:dyDescent="0.35">
      <c r="B54" s="6"/>
      <c r="C54" s="118">
        <v>12</v>
      </c>
      <c r="D54" s="119"/>
      <c r="E54" s="119"/>
      <c r="F54" s="119"/>
      <c r="G54" s="119"/>
      <c r="H54" s="119"/>
      <c r="I54" s="119"/>
      <c r="J54" s="119"/>
      <c r="K54" s="119">
        <f t="shared" si="1"/>
        <v>0</v>
      </c>
      <c r="L54" s="8"/>
    </row>
    <row r="55" spans="2:12" s="2" customFormat="1" ht="15.5" x14ac:dyDescent="0.35">
      <c r="B55" s="9"/>
      <c r="C55" s="120"/>
      <c r="D55" s="120"/>
      <c r="E55" s="120"/>
      <c r="F55" s="120"/>
      <c r="G55" s="120"/>
      <c r="H55" s="120"/>
      <c r="I55" s="121"/>
      <c r="J55" s="122" t="s">
        <v>57</v>
      </c>
      <c r="K55" s="120">
        <f>SUM(K43:K54)</f>
        <v>0</v>
      </c>
      <c r="L55" s="10"/>
    </row>
    <row r="56" spans="2:12" x14ac:dyDescent="0.35">
      <c r="B56" s="6"/>
      <c r="L56" s="8"/>
    </row>
    <row r="57" spans="2:12" ht="18.5" x14ac:dyDescent="0.45">
      <c r="B57" s="6"/>
      <c r="C57" s="50" t="s">
        <v>58</v>
      </c>
      <c r="D57" s="50"/>
      <c r="E57" s="64"/>
      <c r="F57" s="65"/>
      <c r="G57" s="65"/>
      <c r="H57" s="65"/>
      <c r="I57" s="65"/>
      <c r="J57" s="65"/>
      <c r="K57" s="63"/>
      <c r="L57" s="8"/>
    </row>
    <row r="58" spans="2:12" ht="31" x14ac:dyDescent="0.35">
      <c r="B58" s="6"/>
      <c r="C58" s="115" t="s">
        <v>37</v>
      </c>
      <c r="D58" s="115" t="s">
        <v>59</v>
      </c>
      <c r="E58" s="116" t="s">
        <v>60</v>
      </c>
      <c r="F58" s="116" t="s">
        <v>61</v>
      </c>
      <c r="G58" s="116" t="s">
        <v>62</v>
      </c>
      <c r="H58" s="115" t="s">
        <v>63</v>
      </c>
      <c r="I58" s="116" t="s">
        <v>64</v>
      </c>
      <c r="J58" s="115" t="s">
        <v>65</v>
      </c>
      <c r="K58" s="116" t="s">
        <v>45</v>
      </c>
      <c r="L58" s="8"/>
    </row>
    <row r="59" spans="2:12" ht="15.5" x14ac:dyDescent="0.35">
      <c r="B59" s="6"/>
      <c r="C59" s="126">
        <v>1</v>
      </c>
      <c r="D59" s="119"/>
      <c r="E59" s="119"/>
      <c r="F59" s="119"/>
      <c r="G59" s="119"/>
      <c r="H59" s="119"/>
      <c r="I59" s="119"/>
      <c r="J59" s="119"/>
      <c r="K59" s="119">
        <f>I59*J59</f>
        <v>0</v>
      </c>
      <c r="L59" s="8"/>
    </row>
    <row r="60" spans="2:12" ht="15.5" x14ac:dyDescent="0.35">
      <c r="B60" s="6"/>
      <c r="C60" s="118">
        <f>C59+1</f>
        <v>2</v>
      </c>
      <c r="D60" s="119"/>
      <c r="E60" s="119"/>
      <c r="F60" s="119"/>
      <c r="G60" s="119"/>
      <c r="H60" s="119"/>
      <c r="I60" s="119"/>
      <c r="J60" s="119"/>
      <c r="K60" s="119">
        <f t="shared" ref="K60:K70" si="2">I60*J60</f>
        <v>0</v>
      </c>
      <c r="L60" s="8"/>
    </row>
    <row r="61" spans="2:12" ht="15.5" x14ac:dyDescent="0.35">
      <c r="B61" s="6"/>
      <c r="C61" s="118">
        <f>C60+1</f>
        <v>3</v>
      </c>
      <c r="D61" s="119"/>
      <c r="E61" s="119"/>
      <c r="F61" s="119"/>
      <c r="G61" s="119"/>
      <c r="H61" s="119"/>
      <c r="I61" s="119"/>
      <c r="J61" s="119"/>
      <c r="K61" s="119">
        <f t="shared" si="2"/>
        <v>0</v>
      </c>
      <c r="L61" s="8"/>
    </row>
    <row r="62" spans="2:12" ht="15.5" x14ac:dyDescent="0.35">
      <c r="B62" s="6"/>
      <c r="C62" s="118">
        <v>4</v>
      </c>
      <c r="D62" s="119"/>
      <c r="E62" s="119"/>
      <c r="F62" s="119"/>
      <c r="G62" s="119"/>
      <c r="H62" s="119"/>
      <c r="I62" s="119"/>
      <c r="J62" s="119"/>
      <c r="K62" s="119">
        <f t="shared" si="2"/>
        <v>0</v>
      </c>
      <c r="L62" s="8"/>
    </row>
    <row r="63" spans="2:12" ht="15.5" x14ac:dyDescent="0.35">
      <c r="B63" s="6"/>
      <c r="C63" s="118">
        <v>5</v>
      </c>
      <c r="D63" s="119"/>
      <c r="E63" s="119"/>
      <c r="F63" s="119"/>
      <c r="G63" s="119"/>
      <c r="H63" s="119"/>
      <c r="I63" s="119"/>
      <c r="J63" s="119"/>
      <c r="K63" s="119">
        <f t="shared" si="2"/>
        <v>0</v>
      </c>
      <c r="L63" s="8"/>
    </row>
    <row r="64" spans="2:12" ht="15.5" x14ac:dyDescent="0.35">
      <c r="B64" s="6"/>
      <c r="C64" s="118">
        <v>6</v>
      </c>
      <c r="D64" s="119"/>
      <c r="E64" s="119"/>
      <c r="F64" s="119"/>
      <c r="G64" s="119"/>
      <c r="H64" s="119"/>
      <c r="I64" s="119"/>
      <c r="J64" s="119"/>
      <c r="K64" s="119">
        <f t="shared" si="2"/>
        <v>0</v>
      </c>
      <c r="L64" s="8"/>
    </row>
    <row r="65" spans="2:12" ht="15.5" x14ac:dyDescent="0.35">
      <c r="B65" s="6"/>
      <c r="C65" s="118">
        <v>7</v>
      </c>
      <c r="D65" s="119"/>
      <c r="E65" s="119"/>
      <c r="F65" s="119"/>
      <c r="G65" s="119"/>
      <c r="H65" s="119"/>
      <c r="I65" s="119"/>
      <c r="J65" s="119"/>
      <c r="K65" s="119">
        <f t="shared" si="2"/>
        <v>0</v>
      </c>
      <c r="L65" s="8"/>
    </row>
    <row r="66" spans="2:12" ht="15.5" x14ac:dyDescent="0.35">
      <c r="B66" s="6"/>
      <c r="C66" s="118">
        <v>8</v>
      </c>
      <c r="D66" s="119"/>
      <c r="E66" s="119"/>
      <c r="F66" s="119"/>
      <c r="G66" s="119"/>
      <c r="H66" s="119"/>
      <c r="I66" s="119"/>
      <c r="J66" s="119"/>
      <c r="K66" s="119">
        <f t="shared" si="2"/>
        <v>0</v>
      </c>
      <c r="L66" s="8"/>
    </row>
    <row r="67" spans="2:12" ht="15.5" x14ac:dyDescent="0.35">
      <c r="B67" s="6"/>
      <c r="C67" s="118">
        <v>9</v>
      </c>
      <c r="D67" s="119"/>
      <c r="E67" s="119"/>
      <c r="F67" s="119"/>
      <c r="G67" s="119"/>
      <c r="H67" s="119"/>
      <c r="I67" s="119"/>
      <c r="J67" s="119"/>
      <c r="K67" s="119">
        <f t="shared" si="2"/>
        <v>0</v>
      </c>
      <c r="L67" s="8"/>
    </row>
    <row r="68" spans="2:12" ht="15.5" x14ac:dyDescent="0.35">
      <c r="B68" s="6"/>
      <c r="C68" s="118">
        <v>10</v>
      </c>
      <c r="D68" s="119"/>
      <c r="E68" s="119"/>
      <c r="F68" s="119"/>
      <c r="G68" s="119"/>
      <c r="H68" s="119"/>
      <c r="I68" s="119"/>
      <c r="J68" s="119"/>
      <c r="K68" s="119">
        <f t="shared" si="2"/>
        <v>0</v>
      </c>
      <c r="L68" s="8"/>
    </row>
    <row r="69" spans="2:12" ht="15.5" x14ac:dyDescent="0.35">
      <c r="B69" s="6"/>
      <c r="C69" s="118">
        <v>11</v>
      </c>
      <c r="D69" s="119"/>
      <c r="E69" s="119"/>
      <c r="F69" s="119"/>
      <c r="G69" s="119"/>
      <c r="H69" s="119"/>
      <c r="I69" s="119"/>
      <c r="J69" s="119"/>
      <c r="K69" s="119">
        <f t="shared" si="2"/>
        <v>0</v>
      </c>
      <c r="L69" s="8"/>
    </row>
    <row r="70" spans="2:12" ht="15.5" x14ac:dyDescent="0.35">
      <c r="B70" s="6"/>
      <c r="C70" s="118">
        <v>12</v>
      </c>
      <c r="D70" s="119"/>
      <c r="E70" s="119"/>
      <c r="F70" s="119"/>
      <c r="G70" s="119"/>
      <c r="H70" s="119"/>
      <c r="I70" s="119"/>
      <c r="J70" s="119"/>
      <c r="K70" s="119">
        <f t="shared" si="2"/>
        <v>0</v>
      </c>
      <c r="L70" s="8"/>
    </row>
    <row r="71" spans="2:12" s="2" customFormat="1" ht="15.5" x14ac:dyDescent="0.35">
      <c r="B71" s="9"/>
      <c r="C71" s="120"/>
      <c r="D71" s="120"/>
      <c r="E71" s="120"/>
      <c r="F71" s="120"/>
      <c r="G71" s="120"/>
      <c r="H71" s="120"/>
      <c r="I71" s="127"/>
      <c r="J71" s="128" t="s">
        <v>66</v>
      </c>
      <c r="K71" s="129">
        <f>SUM(K59:K70)</f>
        <v>0</v>
      </c>
      <c r="L71" s="10"/>
    </row>
    <row r="72" spans="2:12" x14ac:dyDescent="0.35">
      <c r="B72" s="6"/>
      <c r="L72" s="8"/>
    </row>
    <row r="73" spans="2:12" ht="18.5" x14ac:dyDescent="0.45">
      <c r="B73" s="6"/>
      <c r="C73" s="50" t="s">
        <v>67</v>
      </c>
      <c r="D73" s="50"/>
      <c r="E73" s="50"/>
      <c r="F73" s="50"/>
      <c r="G73" s="50"/>
      <c r="H73" s="64"/>
      <c r="I73" s="65"/>
      <c r="J73" s="65"/>
      <c r="K73" s="63"/>
      <c r="L73" s="8"/>
    </row>
    <row r="74" spans="2:12" s="136" customFormat="1" ht="15.5" x14ac:dyDescent="0.35">
      <c r="B74" s="137"/>
      <c r="C74" s="115" t="s">
        <v>37</v>
      </c>
      <c r="D74" s="115" t="s">
        <v>68</v>
      </c>
      <c r="E74" s="116" t="s">
        <v>69</v>
      </c>
      <c r="F74" s="116" t="s">
        <v>70</v>
      </c>
      <c r="G74" s="116" t="s">
        <v>71</v>
      </c>
      <c r="H74" s="115" t="s">
        <v>63</v>
      </c>
      <c r="I74" s="116" t="s">
        <v>64</v>
      </c>
      <c r="J74" s="116" t="s">
        <v>87</v>
      </c>
      <c r="K74" s="116" t="s">
        <v>45</v>
      </c>
      <c r="L74" s="138"/>
    </row>
    <row r="75" spans="2:12" ht="15.5" x14ac:dyDescent="0.35">
      <c r="B75" s="6"/>
      <c r="C75" s="126">
        <v>1</v>
      </c>
      <c r="D75" s="119"/>
      <c r="E75" s="119"/>
      <c r="F75" s="119"/>
      <c r="G75" s="119"/>
      <c r="H75" s="119"/>
      <c r="I75" s="119"/>
      <c r="J75" s="119"/>
      <c r="K75" s="119">
        <f>I75*J75</f>
        <v>0</v>
      </c>
      <c r="L75" s="8"/>
    </row>
    <row r="76" spans="2:12" ht="15.5" x14ac:dyDescent="0.35">
      <c r="B76" s="6"/>
      <c r="C76" s="118">
        <f>C75+1</f>
        <v>2</v>
      </c>
      <c r="D76" s="119"/>
      <c r="E76" s="119"/>
      <c r="F76" s="119"/>
      <c r="G76" s="119"/>
      <c r="H76" s="119"/>
      <c r="I76" s="119"/>
      <c r="J76" s="119"/>
      <c r="K76" s="119">
        <f t="shared" ref="K76:K86" si="3">I76*J76</f>
        <v>0</v>
      </c>
      <c r="L76" s="8"/>
    </row>
    <row r="77" spans="2:12" ht="15.5" x14ac:dyDescent="0.35">
      <c r="B77" s="6"/>
      <c r="C77" s="118">
        <f>C76+1</f>
        <v>3</v>
      </c>
      <c r="D77" s="119"/>
      <c r="E77" s="119"/>
      <c r="F77" s="119"/>
      <c r="G77" s="119"/>
      <c r="H77" s="119"/>
      <c r="I77" s="119"/>
      <c r="J77" s="119"/>
      <c r="K77" s="119">
        <f t="shared" si="3"/>
        <v>0</v>
      </c>
      <c r="L77" s="8"/>
    </row>
    <row r="78" spans="2:12" ht="15.5" x14ac:dyDescent="0.35">
      <c r="B78" s="6"/>
      <c r="C78" s="118">
        <v>4</v>
      </c>
      <c r="D78" s="119"/>
      <c r="E78" s="119"/>
      <c r="F78" s="119"/>
      <c r="G78" s="119"/>
      <c r="H78" s="119"/>
      <c r="I78" s="119"/>
      <c r="J78" s="119"/>
      <c r="K78" s="119">
        <f t="shared" si="3"/>
        <v>0</v>
      </c>
      <c r="L78" s="8"/>
    </row>
    <row r="79" spans="2:12" ht="15.5" x14ac:dyDescent="0.35">
      <c r="B79" s="6"/>
      <c r="C79" s="118">
        <v>5</v>
      </c>
      <c r="D79" s="119"/>
      <c r="E79" s="119"/>
      <c r="F79" s="119"/>
      <c r="G79" s="119"/>
      <c r="H79" s="119"/>
      <c r="I79" s="119"/>
      <c r="J79" s="119"/>
      <c r="K79" s="119">
        <f t="shared" si="3"/>
        <v>0</v>
      </c>
      <c r="L79" s="8"/>
    </row>
    <row r="80" spans="2:12" ht="15.5" x14ac:dyDescent="0.35">
      <c r="B80" s="6"/>
      <c r="C80" s="118">
        <v>6</v>
      </c>
      <c r="D80" s="119"/>
      <c r="E80" s="119"/>
      <c r="F80" s="119"/>
      <c r="G80" s="119"/>
      <c r="H80" s="119"/>
      <c r="I80" s="119"/>
      <c r="J80" s="119"/>
      <c r="K80" s="119">
        <f t="shared" si="3"/>
        <v>0</v>
      </c>
      <c r="L80" s="8"/>
    </row>
    <row r="81" spans="2:12" ht="15.5" x14ac:dyDescent="0.35">
      <c r="B81" s="6"/>
      <c r="C81" s="118">
        <v>7</v>
      </c>
      <c r="D81" s="119"/>
      <c r="E81" s="119"/>
      <c r="F81" s="119"/>
      <c r="G81" s="119"/>
      <c r="H81" s="119"/>
      <c r="I81" s="119"/>
      <c r="J81" s="119"/>
      <c r="K81" s="119">
        <f t="shared" si="3"/>
        <v>0</v>
      </c>
      <c r="L81" s="8"/>
    </row>
    <row r="82" spans="2:12" ht="15.5" x14ac:dyDescent="0.35">
      <c r="B82" s="6"/>
      <c r="C82" s="118">
        <v>8</v>
      </c>
      <c r="D82" s="119"/>
      <c r="E82" s="119"/>
      <c r="F82" s="119"/>
      <c r="G82" s="119"/>
      <c r="H82" s="119"/>
      <c r="I82" s="119"/>
      <c r="J82" s="119"/>
      <c r="K82" s="119">
        <f t="shared" si="3"/>
        <v>0</v>
      </c>
      <c r="L82" s="8"/>
    </row>
    <row r="83" spans="2:12" ht="15.5" x14ac:dyDescent="0.35">
      <c r="B83" s="6"/>
      <c r="C83" s="118">
        <v>9</v>
      </c>
      <c r="D83" s="119"/>
      <c r="E83" s="119"/>
      <c r="F83" s="119"/>
      <c r="G83" s="119"/>
      <c r="H83" s="119"/>
      <c r="I83" s="119"/>
      <c r="J83" s="119"/>
      <c r="K83" s="119">
        <f t="shared" si="3"/>
        <v>0</v>
      </c>
      <c r="L83" s="8"/>
    </row>
    <row r="84" spans="2:12" ht="15.5" x14ac:dyDescent="0.35">
      <c r="B84" s="6"/>
      <c r="C84" s="118">
        <v>10</v>
      </c>
      <c r="D84" s="119"/>
      <c r="E84" s="119"/>
      <c r="F84" s="119"/>
      <c r="G84" s="119"/>
      <c r="H84" s="119"/>
      <c r="I84" s="119"/>
      <c r="J84" s="119"/>
      <c r="K84" s="119">
        <f t="shared" si="3"/>
        <v>0</v>
      </c>
      <c r="L84" s="8"/>
    </row>
    <row r="85" spans="2:12" ht="15.5" x14ac:dyDescent="0.35">
      <c r="B85" s="6"/>
      <c r="C85" s="118">
        <v>11</v>
      </c>
      <c r="D85" s="119"/>
      <c r="E85" s="119"/>
      <c r="F85" s="119"/>
      <c r="G85" s="119"/>
      <c r="H85" s="119"/>
      <c r="I85" s="119"/>
      <c r="J85" s="119"/>
      <c r="K85" s="119">
        <f t="shared" si="3"/>
        <v>0</v>
      </c>
      <c r="L85" s="8"/>
    </row>
    <row r="86" spans="2:12" ht="14.5" customHeight="1" x14ac:dyDescent="0.35">
      <c r="B86" s="6"/>
      <c r="C86" s="118">
        <v>12</v>
      </c>
      <c r="D86" s="119"/>
      <c r="E86" s="119"/>
      <c r="F86" s="119"/>
      <c r="G86" s="119"/>
      <c r="H86" s="119"/>
      <c r="I86" s="119"/>
      <c r="J86" s="119"/>
      <c r="K86" s="119">
        <f t="shared" si="3"/>
        <v>0</v>
      </c>
      <c r="L86" s="8"/>
    </row>
    <row r="87" spans="2:12" s="2" customFormat="1" ht="15.5" x14ac:dyDescent="0.35">
      <c r="B87" s="9"/>
      <c r="C87" s="120"/>
      <c r="D87" s="120"/>
      <c r="E87" s="120"/>
      <c r="F87" s="120"/>
      <c r="G87" s="120"/>
      <c r="H87" s="120"/>
      <c r="I87" s="127"/>
      <c r="J87" s="128" t="s">
        <v>73</v>
      </c>
      <c r="K87" s="131">
        <f>SUM(K75:K86)</f>
        <v>0</v>
      </c>
      <c r="L87" s="10"/>
    </row>
    <row r="88" spans="2:12" x14ac:dyDescent="0.35">
      <c r="B88" s="6"/>
      <c r="L88" s="8"/>
    </row>
    <row r="89" spans="2:12" ht="18.5" x14ac:dyDescent="0.45">
      <c r="B89" s="6"/>
      <c r="C89" s="50" t="s">
        <v>17</v>
      </c>
      <c r="D89" s="64"/>
      <c r="E89" s="65"/>
      <c r="F89" s="65"/>
      <c r="G89" s="65"/>
      <c r="H89" s="65"/>
      <c r="I89" s="65"/>
      <c r="J89" s="65"/>
      <c r="K89" s="63"/>
      <c r="L89" s="8"/>
    </row>
    <row r="90" spans="2:12" s="136" customFormat="1" ht="15.5" x14ac:dyDescent="0.35">
      <c r="B90" s="137"/>
      <c r="C90" s="149" t="s">
        <v>37</v>
      </c>
      <c r="D90" s="160" t="s">
        <v>74</v>
      </c>
      <c r="E90" s="161"/>
      <c r="F90" s="160" t="s">
        <v>75</v>
      </c>
      <c r="G90" s="164"/>
      <c r="H90" s="164"/>
      <c r="I90" s="164"/>
      <c r="J90" s="161"/>
      <c r="K90" s="150" t="s">
        <v>45</v>
      </c>
      <c r="L90" s="138"/>
    </row>
    <row r="91" spans="2:12" ht="15.5" x14ac:dyDescent="0.35">
      <c r="B91" s="6"/>
      <c r="C91" s="151">
        <v>1</v>
      </c>
      <c r="D91" s="158"/>
      <c r="E91" s="159"/>
      <c r="F91" s="158"/>
      <c r="G91" s="165"/>
      <c r="H91" s="165"/>
      <c r="I91" s="165"/>
      <c r="J91" s="159"/>
      <c r="K91" s="152"/>
      <c r="L91" s="8"/>
    </row>
    <row r="92" spans="2:12" ht="15.5" x14ac:dyDescent="0.35">
      <c r="B92" s="6"/>
      <c r="C92" s="151">
        <f>C91+1</f>
        <v>2</v>
      </c>
      <c r="D92" s="158"/>
      <c r="E92" s="159"/>
      <c r="F92" s="158"/>
      <c r="G92" s="165"/>
      <c r="H92" s="165"/>
      <c r="I92" s="165"/>
      <c r="J92" s="159"/>
      <c r="K92" s="152"/>
      <c r="L92" s="8"/>
    </row>
    <row r="93" spans="2:12" ht="15.5" x14ac:dyDescent="0.35">
      <c r="B93" s="6"/>
      <c r="C93" s="151">
        <f>C92+1</f>
        <v>3</v>
      </c>
      <c r="D93" s="158"/>
      <c r="E93" s="159"/>
      <c r="F93" s="158"/>
      <c r="G93" s="165"/>
      <c r="H93" s="165"/>
      <c r="I93" s="165"/>
      <c r="J93" s="159"/>
      <c r="K93" s="152"/>
      <c r="L93" s="8"/>
    </row>
    <row r="94" spans="2:12" ht="15.5" x14ac:dyDescent="0.35">
      <c r="B94" s="6"/>
      <c r="C94" s="151">
        <v>4</v>
      </c>
      <c r="D94" s="158"/>
      <c r="E94" s="159"/>
      <c r="F94" s="158"/>
      <c r="G94" s="165"/>
      <c r="H94" s="165"/>
      <c r="I94" s="165"/>
      <c r="J94" s="159"/>
      <c r="K94" s="152"/>
      <c r="L94" s="8"/>
    </row>
    <row r="95" spans="2:12" ht="15.5" x14ac:dyDescent="0.35">
      <c r="B95" s="6"/>
      <c r="C95" s="151">
        <v>5</v>
      </c>
      <c r="D95" s="158"/>
      <c r="E95" s="159"/>
      <c r="F95" s="158"/>
      <c r="G95" s="165"/>
      <c r="H95" s="165"/>
      <c r="I95" s="165"/>
      <c r="J95" s="159"/>
      <c r="K95" s="152"/>
      <c r="L95" s="8"/>
    </row>
    <row r="96" spans="2:12" ht="15.5" x14ac:dyDescent="0.35">
      <c r="B96" s="6"/>
      <c r="C96" s="151">
        <v>6</v>
      </c>
      <c r="D96" s="158"/>
      <c r="E96" s="159"/>
      <c r="F96" s="158"/>
      <c r="G96" s="165"/>
      <c r="H96" s="165"/>
      <c r="I96" s="165"/>
      <c r="J96" s="159"/>
      <c r="K96" s="152"/>
      <c r="L96" s="8"/>
    </row>
    <row r="97" spans="2:12" ht="15.5" x14ac:dyDescent="0.35">
      <c r="B97" s="6"/>
      <c r="C97" s="151">
        <v>7</v>
      </c>
      <c r="D97" s="158"/>
      <c r="E97" s="159"/>
      <c r="F97" s="158"/>
      <c r="G97" s="165"/>
      <c r="H97" s="165"/>
      <c r="I97" s="165"/>
      <c r="J97" s="159"/>
      <c r="K97" s="152"/>
      <c r="L97" s="8"/>
    </row>
    <row r="98" spans="2:12" ht="15.5" x14ac:dyDescent="0.35">
      <c r="B98" s="6"/>
      <c r="C98" s="151">
        <v>8</v>
      </c>
      <c r="D98" s="158"/>
      <c r="E98" s="159"/>
      <c r="F98" s="158"/>
      <c r="G98" s="165"/>
      <c r="H98" s="165"/>
      <c r="I98" s="165"/>
      <c r="J98" s="159"/>
      <c r="K98" s="152"/>
      <c r="L98" s="8"/>
    </row>
    <row r="99" spans="2:12" ht="15.5" x14ac:dyDescent="0.35">
      <c r="B99" s="6"/>
      <c r="C99" s="151">
        <v>9</v>
      </c>
      <c r="D99" s="158"/>
      <c r="E99" s="159"/>
      <c r="F99" s="158"/>
      <c r="G99" s="165"/>
      <c r="H99" s="165"/>
      <c r="I99" s="165"/>
      <c r="J99" s="159"/>
      <c r="K99" s="152"/>
      <c r="L99" s="8"/>
    </row>
    <row r="100" spans="2:12" ht="15.5" x14ac:dyDescent="0.35">
      <c r="B100" s="6"/>
      <c r="C100" s="151">
        <v>10</v>
      </c>
      <c r="D100" s="158"/>
      <c r="E100" s="159"/>
      <c r="F100" s="158"/>
      <c r="G100" s="165"/>
      <c r="H100" s="165"/>
      <c r="I100" s="165"/>
      <c r="J100" s="159"/>
      <c r="K100" s="152"/>
      <c r="L100" s="8"/>
    </row>
    <row r="101" spans="2:12" ht="15.5" x14ac:dyDescent="0.35">
      <c r="B101" s="6"/>
      <c r="C101" s="151">
        <v>11</v>
      </c>
      <c r="D101" s="158"/>
      <c r="E101" s="159"/>
      <c r="F101" s="158"/>
      <c r="G101" s="165"/>
      <c r="H101" s="165"/>
      <c r="I101" s="165"/>
      <c r="J101" s="159"/>
      <c r="K101" s="152"/>
      <c r="L101" s="8"/>
    </row>
    <row r="102" spans="2:12" ht="15.5" x14ac:dyDescent="0.35">
      <c r="B102" s="6"/>
      <c r="C102" s="151">
        <v>12</v>
      </c>
      <c r="D102" s="158"/>
      <c r="E102" s="159"/>
      <c r="F102" s="158"/>
      <c r="G102" s="165"/>
      <c r="H102" s="165"/>
      <c r="I102" s="165"/>
      <c r="J102" s="159"/>
      <c r="K102" s="152"/>
      <c r="L102" s="8"/>
    </row>
    <row r="103" spans="2:12" s="2" customFormat="1" ht="15.5" x14ac:dyDescent="0.35">
      <c r="B103" s="9"/>
      <c r="C103" s="153"/>
      <c r="D103" s="163"/>
      <c r="E103" s="163"/>
      <c r="F103" s="162" t="s">
        <v>76</v>
      </c>
      <c r="G103" s="162"/>
      <c r="H103" s="162"/>
      <c r="I103" s="162"/>
      <c r="J103" s="162"/>
      <c r="K103" s="154">
        <f>SUM(K91:K102)</f>
        <v>0</v>
      </c>
      <c r="L103" s="10"/>
    </row>
    <row r="104" spans="2:12" s="2" customFormat="1" x14ac:dyDescent="0.35">
      <c r="B104" s="9"/>
      <c r="L104" s="10"/>
    </row>
    <row r="105" spans="2:12" s="2" customFormat="1" ht="77.150000000000006" customHeight="1" x14ac:dyDescent="0.35">
      <c r="B105" s="9"/>
      <c r="J105" s="54" t="s">
        <v>88</v>
      </c>
      <c r="K105" s="139">
        <f>SUM(K23,K39,K55,K71,K87,K103)</f>
        <v>0</v>
      </c>
      <c r="L105" s="10"/>
    </row>
    <row r="106" spans="2:12" ht="15.75" customHeight="1" x14ac:dyDescent="0.35"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3"/>
    </row>
  </sheetData>
  <mergeCells count="28">
    <mergeCell ref="D101:E101"/>
    <mergeCell ref="D102:E102"/>
    <mergeCell ref="D103:E103"/>
    <mergeCell ref="F103:J103"/>
    <mergeCell ref="F102:J102"/>
    <mergeCell ref="F101:J101"/>
    <mergeCell ref="D100:E100"/>
    <mergeCell ref="F100:J100"/>
    <mergeCell ref="F99:J99"/>
    <mergeCell ref="F98:J98"/>
    <mergeCell ref="F97:J97"/>
    <mergeCell ref="D97:E97"/>
    <mergeCell ref="D98:E98"/>
    <mergeCell ref="D99:E99"/>
    <mergeCell ref="F96:J96"/>
    <mergeCell ref="F95:J95"/>
    <mergeCell ref="D90:E90"/>
    <mergeCell ref="F90:J90"/>
    <mergeCell ref="D91:E91"/>
    <mergeCell ref="D92:E92"/>
    <mergeCell ref="D93:E93"/>
    <mergeCell ref="D94:E94"/>
    <mergeCell ref="F94:J94"/>
    <mergeCell ref="F93:J93"/>
    <mergeCell ref="F92:J92"/>
    <mergeCell ref="F91:J91"/>
    <mergeCell ref="D95:E95"/>
    <mergeCell ref="D96:E96"/>
  </mergeCell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N106"/>
  <sheetViews>
    <sheetView showGridLines="0" zoomScaleNormal="100" workbookViewId="0"/>
  </sheetViews>
  <sheetFormatPr defaultColWidth="8.81640625" defaultRowHeight="14.5" x14ac:dyDescent="0.35"/>
  <cols>
    <col min="1" max="1" width="2.81640625" customWidth="1"/>
    <col min="2" max="2" width="2.453125" customWidth="1"/>
    <col min="3" max="3" width="4" customWidth="1"/>
    <col min="4" max="4" width="25.453125" customWidth="1"/>
    <col min="5" max="5" width="43.453125" customWidth="1"/>
    <col min="6" max="6" width="52.1796875" customWidth="1"/>
    <col min="7" max="7" width="31.1796875" customWidth="1"/>
    <col min="8" max="8" width="32.1796875" customWidth="1"/>
    <col min="9" max="9" width="40.54296875" customWidth="1"/>
    <col min="10" max="11" width="29.54296875" customWidth="1"/>
    <col min="12" max="12" width="2.81640625" customWidth="1"/>
    <col min="13" max="13" width="2.1796875" customWidth="1"/>
  </cols>
  <sheetData>
    <row r="1" spans="1:14" ht="15.75" customHeight="1" x14ac:dyDescent="0.35">
      <c r="A1" s="148" t="s">
        <v>35</v>
      </c>
    </row>
    <row r="2" spans="1:14" ht="15" customHeight="1" x14ac:dyDescent="0.35">
      <c r="B2" s="3"/>
      <c r="C2" s="4"/>
      <c r="D2" s="51"/>
      <c r="E2" s="52"/>
      <c r="F2" s="52"/>
      <c r="G2" s="52"/>
      <c r="H2" s="52"/>
      <c r="I2" s="52"/>
      <c r="J2" s="52"/>
      <c r="K2" s="52"/>
      <c r="L2" s="5"/>
    </row>
    <row r="3" spans="1:14" ht="14.5" customHeight="1" x14ac:dyDescent="0.35">
      <c r="B3" s="6"/>
      <c r="D3" s="53"/>
      <c r="E3" s="53"/>
      <c r="F3" s="53"/>
      <c r="G3" s="53"/>
      <c r="H3" s="53"/>
      <c r="I3" s="53"/>
      <c r="J3" s="53"/>
      <c r="K3" s="53"/>
      <c r="L3" s="7"/>
      <c r="M3" s="1"/>
      <c r="N3" s="1"/>
    </row>
    <row r="4" spans="1:14" ht="14.5" customHeight="1" x14ac:dyDescent="0.35">
      <c r="B4" s="6"/>
      <c r="D4" s="53"/>
      <c r="E4" s="53"/>
      <c r="F4" s="53"/>
      <c r="G4" s="53"/>
      <c r="H4" s="53"/>
      <c r="I4" s="53"/>
      <c r="J4" s="53"/>
      <c r="K4" s="53"/>
      <c r="L4" s="7"/>
      <c r="M4" s="1"/>
      <c r="N4" s="1"/>
    </row>
    <row r="5" spans="1:14" ht="20.25" customHeight="1" x14ac:dyDescent="0.5">
      <c r="B5" s="6"/>
      <c r="D5" s="53"/>
      <c r="E5" s="53"/>
      <c r="G5" s="58" t="s">
        <v>89</v>
      </c>
      <c r="I5" s="53"/>
      <c r="J5" s="53"/>
      <c r="K5" s="53"/>
      <c r="L5" s="7"/>
      <c r="M5" s="1"/>
      <c r="N5" s="1"/>
    </row>
    <row r="6" spans="1:14" ht="14.5" customHeight="1" x14ac:dyDescent="0.35">
      <c r="B6" s="6"/>
      <c r="D6" s="53"/>
      <c r="E6" s="53"/>
      <c r="F6" s="53"/>
      <c r="G6" s="53"/>
      <c r="H6" s="53"/>
      <c r="I6" s="53"/>
      <c r="J6" s="53"/>
      <c r="K6" s="53"/>
      <c r="L6" s="7"/>
      <c r="M6" s="1"/>
      <c r="N6" s="1"/>
    </row>
    <row r="7" spans="1:14" ht="15" customHeight="1" x14ac:dyDescent="0.35">
      <c r="B7" s="6"/>
      <c r="D7" s="53"/>
      <c r="E7" s="53"/>
      <c r="F7" s="53"/>
      <c r="G7" s="53"/>
      <c r="H7" s="53"/>
      <c r="I7" s="53"/>
      <c r="J7" s="53"/>
      <c r="K7" s="53"/>
      <c r="L7" s="8"/>
    </row>
    <row r="8" spans="1:14" x14ac:dyDescent="0.35">
      <c r="B8" s="6"/>
      <c r="L8" s="8"/>
    </row>
    <row r="9" spans="1:14" ht="18.5" x14ac:dyDescent="0.45">
      <c r="B9" s="6"/>
      <c r="C9" s="132" t="s">
        <v>8</v>
      </c>
      <c r="D9" s="133"/>
      <c r="E9" s="134"/>
      <c r="F9" s="134"/>
      <c r="G9" s="134"/>
      <c r="H9" s="134"/>
      <c r="I9" s="134"/>
      <c r="J9" s="134"/>
      <c r="K9" s="135"/>
      <c r="L9" s="8"/>
    </row>
    <row r="10" spans="1:14" ht="15.5" x14ac:dyDescent="0.35">
      <c r="B10" s="6"/>
      <c r="C10" s="115" t="s">
        <v>37</v>
      </c>
      <c r="D10" s="115" t="s">
        <v>38</v>
      </c>
      <c r="E10" s="116" t="s">
        <v>39</v>
      </c>
      <c r="F10" s="116" t="s">
        <v>40</v>
      </c>
      <c r="G10" s="116" t="s">
        <v>41</v>
      </c>
      <c r="H10" s="116" t="s">
        <v>42</v>
      </c>
      <c r="I10" s="116" t="s">
        <v>82</v>
      </c>
      <c r="J10" s="115" t="s">
        <v>44</v>
      </c>
      <c r="K10" s="117" t="s">
        <v>45</v>
      </c>
      <c r="L10" s="8"/>
    </row>
    <row r="11" spans="1:14" ht="15.5" x14ac:dyDescent="0.35">
      <c r="B11" s="6"/>
      <c r="C11" s="118">
        <v>1</v>
      </c>
      <c r="D11" s="119"/>
      <c r="E11" s="119"/>
      <c r="F11" s="119"/>
      <c r="G11" s="119"/>
      <c r="H11" s="119"/>
      <c r="I11" s="119"/>
      <c r="J11" s="119"/>
      <c r="K11" s="119"/>
      <c r="L11" s="8"/>
    </row>
    <row r="12" spans="1:14" ht="15.5" x14ac:dyDescent="0.35">
      <c r="B12" s="6"/>
      <c r="C12" s="118">
        <f>C11+1</f>
        <v>2</v>
      </c>
      <c r="D12" s="119"/>
      <c r="E12" s="119"/>
      <c r="F12" s="119"/>
      <c r="G12" s="119"/>
      <c r="H12" s="119"/>
      <c r="I12" s="119"/>
      <c r="J12" s="119"/>
      <c r="K12" s="119"/>
      <c r="L12" s="8"/>
    </row>
    <row r="13" spans="1:14" ht="15.5" x14ac:dyDescent="0.35">
      <c r="B13" s="6"/>
      <c r="C13" s="118">
        <f>C12+1</f>
        <v>3</v>
      </c>
      <c r="D13" s="119"/>
      <c r="E13" s="119"/>
      <c r="F13" s="119"/>
      <c r="G13" s="119"/>
      <c r="H13" s="119"/>
      <c r="I13" s="119"/>
      <c r="J13" s="119"/>
      <c r="K13" s="119"/>
      <c r="L13" s="8"/>
    </row>
    <row r="14" spans="1:14" ht="15.5" x14ac:dyDescent="0.35">
      <c r="B14" s="6"/>
      <c r="C14" s="118">
        <v>4</v>
      </c>
      <c r="D14" s="119"/>
      <c r="E14" s="119"/>
      <c r="F14" s="119"/>
      <c r="G14" s="119"/>
      <c r="H14" s="119"/>
      <c r="I14" s="119"/>
      <c r="J14" s="119"/>
      <c r="K14" s="119"/>
      <c r="L14" s="8"/>
    </row>
    <row r="15" spans="1:14" ht="15.5" x14ac:dyDescent="0.35">
      <c r="B15" s="6"/>
      <c r="C15" s="118">
        <v>5</v>
      </c>
      <c r="D15" s="119"/>
      <c r="E15" s="119"/>
      <c r="F15" s="119"/>
      <c r="G15" s="119"/>
      <c r="H15" s="119"/>
      <c r="I15" s="119"/>
      <c r="J15" s="119"/>
      <c r="K15" s="119"/>
      <c r="L15" s="8"/>
    </row>
    <row r="16" spans="1:14" ht="15.5" x14ac:dyDescent="0.35">
      <c r="B16" s="6"/>
      <c r="C16" s="118">
        <v>6</v>
      </c>
      <c r="D16" s="119"/>
      <c r="E16" s="119"/>
      <c r="F16" s="119"/>
      <c r="G16" s="119"/>
      <c r="H16" s="119"/>
      <c r="I16" s="119"/>
      <c r="J16" s="119"/>
      <c r="K16" s="119"/>
      <c r="L16" s="8"/>
    </row>
    <row r="17" spans="2:12" ht="15.5" x14ac:dyDescent="0.35">
      <c r="B17" s="6"/>
      <c r="C17" s="118">
        <v>7</v>
      </c>
      <c r="D17" s="119"/>
      <c r="E17" s="119"/>
      <c r="F17" s="119"/>
      <c r="G17" s="119"/>
      <c r="H17" s="119"/>
      <c r="I17" s="119"/>
      <c r="J17" s="119"/>
      <c r="K17" s="119"/>
      <c r="L17" s="8"/>
    </row>
    <row r="18" spans="2:12" ht="15.5" x14ac:dyDescent="0.35">
      <c r="B18" s="6"/>
      <c r="C18" s="118">
        <v>8</v>
      </c>
      <c r="D18" s="119"/>
      <c r="E18" s="119"/>
      <c r="F18" s="119"/>
      <c r="G18" s="119"/>
      <c r="H18" s="119"/>
      <c r="I18" s="119"/>
      <c r="J18" s="119"/>
      <c r="K18" s="119"/>
      <c r="L18" s="8"/>
    </row>
    <row r="19" spans="2:12" ht="15.5" x14ac:dyDescent="0.35">
      <c r="B19" s="6"/>
      <c r="C19" s="118">
        <v>9</v>
      </c>
      <c r="D19" s="119"/>
      <c r="E19" s="119"/>
      <c r="F19" s="119"/>
      <c r="G19" s="119"/>
      <c r="H19" s="119"/>
      <c r="I19" s="119"/>
      <c r="J19" s="119"/>
      <c r="K19" s="119"/>
      <c r="L19" s="8"/>
    </row>
    <row r="20" spans="2:12" ht="15.5" x14ac:dyDescent="0.35">
      <c r="B20" s="6"/>
      <c r="C20" s="118">
        <v>10</v>
      </c>
      <c r="D20" s="119"/>
      <c r="E20" s="119"/>
      <c r="F20" s="119"/>
      <c r="G20" s="119"/>
      <c r="H20" s="119"/>
      <c r="I20" s="119"/>
      <c r="J20" s="119"/>
      <c r="K20" s="119"/>
      <c r="L20" s="8"/>
    </row>
    <row r="21" spans="2:12" ht="15.5" x14ac:dyDescent="0.35">
      <c r="B21" s="6"/>
      <c r="C21" s="118">
        <v>11</v>
      </c>
      <c r="D21" s="119"/>
      <c r="E21" s="119"/>
      <c r="F21" s="119"/>
      <c r="G21" s="119"/>
      <c r="H21" s="119"/>
      <c r="I21" s="119"/>
      <c r="J21" s="119"/>
      <c r="K21" s="119"/>
      <c r="L21" s="8"/>
    </row>
    <row r="22" spans="2:12" ht="15.5" x14ac:dyDescent="0.35">
      <c r="B22" s="6"/>
      <c r="C22" s="118">
        <v>12</v>
      </c>
      <c r="D22" s="119"/>
      <c r="E22" s="119"/>
      <c r="F22" s="119"/>
      <c r="G22" s="119"/>
      <c r="H22" s="119"/>
      <c r="I22" s="119"/>
      <c r="J22" s="119"/>
      <c r="K22" s="119"/>
      <c r="L22" s="8"/>
    </row>
    <row r="23" spans="2:12" s="2" customFormat="1" ht="15.5" x14ac:dyDescent="0.35">
      <c r="B23" s="9"/>
      <c r="C23" s="120"/>
      <c r="D23" s="120"/>
      <c r="E23" s="120"/>
      <c r="F23" s="120"/>
      <c r="G23" s="120"/>
      <c r="H23" s="120"/>
      <c r="I23" s="121"/>
      <c r="J23" s="122" t="s">
        <v>46</v>
      </c>
      <c r="K23" s="120">
        <f>SUM(K11:K22)</f>
        <v>0</v>
      </c>
      <c r="L23" s="10"/>
    </row>
    <row r="24" spans="2:12" x14ac:dyDescent="0.35">
      <c r="B24" s="6"/>
      <c r="L24" s="8"/>
    </row>
    <row r="25" spans="2:12" ht="18.5" x14ac:dyDescent="0.45">
      <c r="B25" s="6"/>
      <c r="C25" s="132" t="s">
        <v>10</v>
      </c>
      <c r="D25" s="133"/>
      <c r="E25" s="134"/>
      <c r="F25" s="134"/>
      <c r="G25" s="134"/>
      <c r="H25" s="134"/>
      <c r="I25" s="134"/>
      <c r="J25" s="134"/>
      <c r="K25" s="135"/>
      <c r="L25" s="8"/>
    </row>
    <row r="26" spans="2:12" ht="15.5" x14ac:dyDescent="0.35">
      <c r="B26" s="6"/>
      <c r="C26" s="123" t="s">
        <v>37</v>
      </c>
      <c r="D26" s="115" t="s">
        <v>38</v>
      </c>
      <c r="E26" s="117" t="s">
        <v>47</v>
      </c>
      <c r="F26" s="117" t="s">
        <v>48</v>
      </c>
      <c r="G26" s="124" t="s">
        <v>49</v>
      </c>
      <c r="H26" s="124" t="s">
        <v>50</v>
      </c>
      <c r="I26" s="117" t="s">
        <v>51</v>
      </c>
      <c r="J26" s="117" t="s">
        <v>52</v>
      </c>
      <c r="K26" s="117" t="s">
        <v>45</v>
      </c>
      <c r="L26" s="8"/>
    </row>
    <row r="27" spans="2:12" ht="15.5" x14ac:dyDescent="0.35">
      <c r="B27" s="6"/>
      <c r="C27" s="118">
        <v>1</v>
      </c>
      <c r="D27" s="144"/>
      <c r="E27" s="144"/>
      <c r="F27" s="144"/>
      <c r="G27" s="144"/>
      <c r="H27" s="144"/>
      <c r="I27" s="144"/>
      <c r="J27" s="144"/>
      <c r="K27" s="144">
        <f>I27*J27</f>
        <v>0</v>
      </c>
      <c r="L27" s="8"/>
    </row>
    <row r="28" spans="2:12" ht="15.5" x14ac:dyDescent="0.35">
      <c r="B28" s="6"/>
      <c r="C28" s="118">
        <f>C27+1</f>
        <v>2</v>
      </c>
      <c r="D28" s="144"/>
      <c r="E28" s="144"/>
      <c r="F28" s="144"/>
      <c r="G28" s="144"/>
      <c r="H28" s="144"/>
      <c r="I28" s="144"/>
      <c r="J28" s="144"/>
      <c r="K28" s="144">
        <f t="shared" ref="K28:K38" si="0">I28*J28</f>
        <v>0</v>
      </c>
      <c r="L28" s="8"/>
    </row>
    <row r="29" spans="2:12" ht="15.5" x14ac:dyDescent="0.35">
      <c r="B29" s="6"/>
      <c r="C29" s="118">
        <f>C28+1</f>
        <v>3</v>
      </c>
      <c r="D29" s="144"/>
      <c r="E29" s="144"/>
      <c r="F29" s="144"/>
      <c r="G29" s="144"/>
      <c r="H29" s="144"/>
      <c r="I29" s="144"/>
      <c r="J29" s="144"/>
      <c r="K29" s="144">
        <f t="shared" si="0"/>
        <v>0</v>
      </c>
      <c r="L29" s="8"/>
    </row>
    <row r="30" spans="2:12" ht="15.5" x14ac:dyDescent="0.35">
      <c r="B30" s="6"/>
      <c r="C30" s="118">
        <v>4</v>
      </c>
      <c r="D30" s="144"/>
      <c r="E30" s="144"/>
      <c r="F30" s="144"/>
      <c r="G30" s="144"/>
      <c r="H30" s="144"/>
      <c r="I30" s="144"/>
      <c r="J30" s="144"/>
      <c r="K30" s="144">
        <f t="shared" si="0"/>
        <v>0</v>
      </c>
      <c r="L30" s="8"/>
    </row>
    <row r="31" spans="2:12" ht="15.5" x14ac:dyDescent="0.35">
      <c r="B31" s="6"/>
      <c r="C31" s="118">
        <v>5</v>
      </c>
      <c r="D31" s="144"/>
      <c r="E31" s="144"/>
      <c r="F31" s="144"/>
      <c r="G31" s="144"/>
      <c r="H31" s="144"/>
      <c r="I31" s="144"/>
      <c r="J31" s="144"/>
      <c r="K31" s="144">
        <f t="shared" si="0"/>
        <v>0</v>
      </c>
      <c r="L31" s="8"/>
    </row>
    <row r="32" spans="2:12" ht="15.5" x14ac:dyDescent="0.35">
      <c r="B32" s="6"/>
      <c r="C32" s="118">
        <v>6</v>
      </c>
      <c r="D32" s="144"/>
      <c r="E32" s="144"/>
      <c r="F32" s="144"/>
      <c r="G32" s="144"/>
      <c r="H32" s="144"/>
      <c r="I32" s="144"/>
      <c r="J32" s="144"/>
      <c r="K32" s="144">
        <f t="shared" si="0"/>
        <v>0</v>
      </c>
      <c r="L32" s="8"/>
    </row>
    <row r="33" spans="2:12" ht="15.5" x14ac:dyDescent="0.35">
      <c r="B33" s="6"/>
      <c r="C33" s="118">
        <v>7</v>
      </c>
      <c r="D33" s="144"/>
      <c r="E33" s="144"/>
      <c r="F33" s="144"/>
      <c r="G33" s="144"/>
      <c r="H33" s="144"/>
      <c r="I33" s="144"/>
      <c r="J33" s="144"/>
      <c r="K33" s="144">
        <f t="shared" si="0"/>
        <v>0</v>
      </c>
      <c r="L33" s="8"/>
    </row>
    <row r="34" spans="2:12" ht="15.5" x14ac:dyDescent="0.35">
      <c r="B34" s="6"/>
      <c r="C34" s="118">
        <v>8</v>
      </c>
      <c r="D34" s="144"/>
      <c r="E34" s="144"/>
      <c r="F34" s="144"/>
      <c r="G34" s="144"/>
      <c r="H34" s="144"/>
      <c r="I34" s="144"/>
      <c r="J34" s="144"/>
      <c r="K34" s="144">
        <f t="shared" si="0"/>
        <v>0</v>
      </c>
      <c r="L34" s="8"/>
    </row>
    <row r="35" spans="2:12" ht="15.5" x14ac:dyDescent="0.35">
      <c r="B35" s="6"/>
      <c r="C35" s="118">
        <v>9</v>
      </c>
      <c r="D35" s="144"/>
      <c r="E35" s="144"/>
      <c r="F35" s="144"/>
      <c r="G35" s="144"/>
      <c r="H35" s="144"/>
      <c r="I35" s="144"/>
      <c r="J35" s="144"/>
      <c r="K35" s="144">
        <f t="shared" si="0"/>
        <v>0</v>
      </c>
      <c r="L35" s="8"/>
    </row>
    <row r="36" spans="2:12" ht="15.5" x14ac:dyDescent="0.35">
      <c r="B36" s="6"/>
      <c r="C36" s="118">
        <v>10</v>
      </c>
      <c r="D36" s="144"/>
      <c r="E36" s="144"/>
      <c r="F36" s="144"/>
      <c r="G36" s="144"/>
      <c r="H36" s="144"/>
      <c r="I36" s="144"/>
      <c r="J36" s="144"/>
      <c r="K36" s="144">
        <f t="shared" si="0"/>
        <v>0</v>
      </c>
      <c r="L36" s="8"/>
    </row>
    <row r="37" spans="2:12" ht="15.5" x14ac:dyDescent="0.35">
      <c r="B37" s="6"/>
      <c r="C37" s="118">
        <v>11</v>
      </c>
      <c r="D37" s="144"/>
      <c r="E37" s="144"/>
      <c r="F37" s="144"/>
      <c r="G37" s="144"/>
      <c r="H37" s="144"/>
      <c r="I37" s="144"/>
      <c r="J37" s="144"/>
      <c r="K37" s="144">
        <f t="shared" si="0"/>
        <v>0</v>
      </c>
      <c r="L37" s="8"/>
    </row>
    <row r="38" spans="2:12" ht="15.5" x14ac:dyDescent="0.35">
      <c r="B38" s="6"/>
      <c r="C38" s="118">
        <v>12</v>
      </c>
      <c r="D38" s="144"/>
      <c r="E38" s="144"/>
      <c r="F38" s="144"/>
      <c r="G38" s="144"/>
      <c r="H38" s="144"/>
      <c r="I38" s="144"/>
      <c r="J38" s="144"/>
      <c r="K38" s="144">
        <f t="shared" si="0"/>
        <v>0</v>
      </c>
      <c r="L38" s="8"/>
    </row>
    <row r="39" spans="2:12" s="2" customFormat="1" ht="15.5" x14ac:dyDescent="0.35">
      <c r="B39" s="9"/>
      <c r="C39" s="145"/>
      <c r="D39" s="145"/>
      <c r="E39" s="145"/>
      <c r="F39" s="145"/>
      <c r="G39" s="145"/>
      <c r="H39" s="145"/>
      <c r="I39" s="146"/>
      <c r="J39" s="147" t="s">
        <v>53</v>
      </c>
      <c r="K39" s="145">
        <f>SUM(K27:K38)</f>
        <v>0</v>
      </c>
      <c r="L39" s="10"/>
    </row>
    <row r="40" spans="2:12" x14ac:dyDescent="0.35">
      <c r="B40" s="6"/>
      <c r="L40" s="8"/>
    </row>
    <row r="41" spans="2:12" ht="18.5" x14ac:dyDescent="0.45">
      <c r="B41" s="6"/>
      <c r="C41" s="132" t="s">
        <v>54</v>
      </c>
      <c r="D41" s="133"/>
      <c r="E41" s="134"/>
      <c r="F41" s="134"/>
      <c r="G41" s="134"/>
      <c r="H41" s="134"/>
      <c r="I41" s="134"/>
      <c r="J41" s="134"/>
      <c r="K41" s="135"/>
      <c r="L41" s="8"/>
    </row>
    <row r="42" spans="2:12" ht="15.5" x14ac:dyDescent="0.35">
      <c r="B42" s="6"/>
      <c r="C42" s="123" t="s">
        <v>37</v>
      </c>
      <c r="D42" s="115" t="s">
        <v>38</v>
      </c>
      <c r="E42" s="116" t="s">
        <v>39</v>
      </c>
      <c r="F42" s="116" t="s">
        <v>40</v>
      </c>
      <c r="G42" s="125" t="s">
        <v>55</v>
      </c>
      <c r="H42" s="125" t="s">
        <v>56</v>
      </c>
      <c r="I42" s="117" t="s">
        <v>51</v>
      </c>
      <c r="J42" s="117" t="s">
        <v>52</v>
      </c>
      <c r="K42" s="117" t="s">
        <v>45</v>
      </c>
      <c r="L42" s="8"/>
    </row>
    <row r="43" spans="2:12" ht="15.5" x14ac:dyDescent="0.35">
      <c r="B43" s="6"/>
      <c r="C43" s="126">
        <v>1</v>
      </c>
      <c r="D43" s="119"/>
      <c r="E43" s="119"/>
      <c r="F43" s="119"/>
      <c r="G43" s="119"/>
      <c r="H43" s="119"/>
      <c r="I43" s="119"/>
      <c r="J43" s="119"/>
      <c r="K43" s="119">
        <f>I43*J43</f>
        <v>0</v>
      </c>
      <c r="L43" s="8"/>
    </row>
    <row r="44" spans="2:12" ht="15.5" x14ac:dyDescent="0.35">
      <c r="B44" s="6"/>
      <c r="C44" s="118">
        <f>C43+1</f>
        <v>2</v>
      </c>
      <c r="D44" s="119"/>
      <c r="E44" s="119"/>
      <c r="F44" s="119"/>
      <c r="G44" s="119"/>
      <c r="H44" s="119"/>
      <c r="I44" s="119"/>
      <c r="J44" s="119"/>
      <c r="K44" s="119">
        <f t="shared" ref="K44:K54" si="1">I44*J44</f>
        <v>0</v>
      </c>
      <c r="L44" s="8"/>
    </row>
    <row r="45" spans="2:12" ht="15.5" x14ac:dyDescent="0.35">
      <c r="B45" s="6"/>
      <c r="C45" s="118">
        <f>C44+1</f>
        <v>3</v>
      </c>
      <c r="D45" s="119"/>
      <c r="E45" s="119"/>
      <c r="F45" s="119"/>
      <c r="G45" s="119"/>
      <c r="H45" s="119"/>
      <c r="I45" s="119"/>
      <c r="J45" s="119"/>
      <c r="K45" s="119">
        <f t="shared" si="1"/>
        <v>0</v>
      </c>
      <c r="L45" s="8"/>
    </row>
    <row r="46" spans="2:12" ht="15.5" x14ac:dyDescent="0.35">
      <c r="B46" s="6"/>
      <c r="C46" s="118">
        <v>4</v>
      </c>
      <c r="D46" s="119"/>
      <c r="E46" s="119"/>
      <c r="F46" s="119"/>
      <c r="G46" s="119"/>
      <c r="H46" s="119"/>
      <c r="I46" s="119"/>
      <c r="J46" s="119"/>
      <c r="K46" s="119">
        <f t="shared" si="1"/>
        <v>0</v>
      </c>
      <c r="L46" s="8"/>
    </row>
    <row r="47" spans="2:12" ht="15.5" x14ac:dyDescent="0.35">
      <c r="B47" s="6"/>
      <c r="C47" s="118">
        <v>5</v>
      </c>
      <c r="D47" s="119"/>
      <c r="E47" s="119"/>
      <c r="F47" s="119"/>
      <c r="G47" s="119"/>
      <c r="H47" s="119"/>
      <c r="I47" s="119"/>
      <c r="J47" s="119"/>
      <c r="K47" s="119">
        <f t="shared" si="1"/>
        <v>0</v>
      </c>
      <c r="L47" s="8"/>
    </row>
    <row r="48" spans="2:12" ht="15.5" x14ac:dyDescent="0.35">
      <c r="B48" s="6"/>
      <c r="C48" s="118">
        <v>6</v>
      </c>
      <c r="D48" s="119"/>
      <c r="E48" s="119"/>
      <c r="F48" s="119"/>
      <c r="G48" s="119"/>
      <c r="H48" s="119"/>
      <c r="I48" s="119"/>
      <c r="J48" s="119"/>
      <c r="K48" s="119">
        <f t="shared" si="1"/>
        <v>0</v>
      </c>
      <c r="L48" s="8"/>
    </row>
    <row r="49" spans="2:12" ht="15.5" x14ac:dyDescent="0.35">
      <c r="B49" s="6"/>
      <c r="C49" s="118">
        <v>7</v>
      </c>
      <c r="D49" s="119"/>
      <c r="E49" s="119"/>
      <c r="F49" s="119"/>
      <c r="G49" s="119"/>
      <c r="H49" s="119"/>
      <c r="I49" s="119"/>
      <c r="J49" s="119"/>
      <c r="K49" s="119">
        <f t="shared" si="1"/>
        <v>0</v>
      </c>
      <c r="L49" s="8"/>
    </row>
    <row r="50" spans="2:12" ht="15.5" x14ac:dyDescent="0.35">
      <c r="B50" s="6"/>
      <c r="C50" s="118">
        <v>8</v>
      </c>
      <c r="D50" s="119"/>
      <c r="E50" s="119"/>
      <c r="F50" s="119"/>
      <c r="G50" s="119"/>
      <c r="H50" s="119"/>
      <c r="I50" s="119"/>
      <c r="J50" s="119"/>
      <c r="K50" s="119">
        <f t="shared" si="1"/>
        <v>0</v>
      </c>
      <c r="L50" s="8"/>
    </row>
    <row r="51" spans="2:12" ht="15.5" x14ac:dyDescent="0.35">
      <c r="B51" s="6"/>
      <c r="C51" s="118">
        <v>9</v>
      </c>
      <c r="D51" s="119"/>
      <c r="E51" s="119"/>
      <c r="F51" s="119"/>
      <c r="G51" s="119"/>
      <c r="H51" s="119"/>
      <c r="I51" s="119"/>
      <c r="J51" s="119"/>
      <c r="K51" s="119">
        <f t="shared" si="1"/>
        <v>0</v>
      </c>
      <c r="L51" s="8"/>
    </row>
    <row r="52" spans="2:12" ht="15.5" x14ac:dyDescent="0.35">
      <c r="B52" s="6"/>
      <c r="C52" s="118">
        <v>10</v>
      </c>
      <c r="D52" s="119"/>
      <c r="E52" s="119"/>
      <c r="F52" s="119"/>
      <c r="G52" s="119"/>
      <c r="H52" s="119"/>
      <c r="I52" s="119"/>
      <c r="J52" s="119"/>
      <c r="K52" s="119">
        <f t="shared" si="1"/>
        <v>0</v>
      </c>
      <c r="L52" s="8"/>
    </row>
    <row r="53" spans="2:12" ht="15.5" x14ac:dyDescent="0.35">
      <c r="B53" s="6"/>
      <c r="C53" s="118">
        <v>11</v>
      </c>
      <c r="D53" s="119"/>
      <c r="E53" s="119"/>
      <c r="F53" s="119"/>
      <c r="G53" s="119"/>
      <c r="H53" s="119"/>
      <c r="I53" s="119"/>
      <c r="J53" s="119"/>
      <c r="K53" s="119">
        <f t="shared" si="1"/>
        <v>0</v>
      </c>
      <c r="L53" s="8"/>
    </row>
    <row r="54" spans="2:12" ht="15.5" x14ac:dyDescent="0.35">
      <c r="B54" s="6"/>
      <c r="C54" s="118">
        <v>12</v>
      </c>
      <c r="D54" s="119"/>
      <c r="E54" s="119"/>
      <c r="F54" s="119"/>
      <c r="G54" s="119"/>
      <c r="H54" s="119"/>
      <c r="I54" s="119"/>
      <c r="J54" s="119"/>
      <c r="K54" s="119">
        <f t="shared" si="1"/>
        <v>0</v>
      </c>
      <c r="L54" s="8"/>
    </row>
    <row r="55" spans="2:12" s="2" customFormat="1" ht="15.5" x14ac:dyDescent="0.35">
      <c r="B55" s="9"/>
      <c r="C55" s="120"/>
      <c r="D55" s="120"/>
      <c r="E55" s="120"/>
      <c r="F55" s="120"/>
      <c r="G55" s="120"/>
      <c r="H55" s="120"/>
      <c r="I55" s="121"/>
      <c r="J55" s="122" t="s">
        <v>57</v>
      </c>
      <c r="K55" s="120">
        <f>SUM(K43:K54)</f>
        <v>0</v>
      </c>
      <c r="L55" s="10"/>
    </row>
    <row r="56" spans="2:12" x14ac:dyDescent="0.35">
      <c r="B56" s="6"/>
      <c r="L56" s="8"/>
    </row>
    <row r="57" spans="2:12" ht="18.5" x14ac:dyDescent="0.45">
      <c r="B57" s="6"/>
      <c r="C57" s="50" t="s">
        <v>58</v>
      </c>
      <c r="D57" s="50"/>
      <c r="E57" s="64"/>
      <c r="F57" s="65"/>
      <c r="G57" s="65"/>
      <c r="H57" s="65"/>
      <c r="I57" s="65"/>
      <c r="J57" s="65"/>
      <c r="K57" s="65"/>
      <c r="L57" s="8"/>
    </row>
    <row r="58" spans="2:12" ht="15.5" x14ac:dyDescent="0.35">
      <c r="B58" s="6"/>
      <c r="C58" s="115" t="s">
        <v>37</v>
      </c>
      <c r="D58" s="115" t="s">
        <v>59</v>
      </c>
      <c r="E58" s="116" t="s">
        <v>60</v>
      </c>
      <c r="F58" s="116" t="s">
        <v>61</v>
      </c>
      <c r="G58" s="116" t="s">
        <v>62</v>
      </c>
      <c r="H58" s="115" t="s">
        <v>63</v>
      </c>
      <c r="I58" s="116" t="s">
        <v>64</v>
      </c>
      <c r="J58" s="115" t="s">
        <v>65</v>
      </c>
      <c r="K58" s="116" t="s">
        <v>45</v>
      </c>
      <c r="L58" s="8"/>
    </row>
    <row r="59" spans="2:12" ht="15.5" x14ac:dyDescent="0.35">
      <c r="B59" s="6"/>
      <c r="C59" s="126">
        <v>1</v>
      </c>
      <c r="D59" s="119"/>
      <c r="E59" s="119"/>
      <c r="F59" s="119"/>
      <c r="G59" s="119"/>
      <c r="H59" s="119"/>
      <c r="I59" s="119"/>
      <c r="J59" s="119"/>
      <c r="K59" s="119">
        <f>I59*J59</f>
        <v>0</v>
      </c>
      <c r="L59" s="8"/>
    </row>
    <row r="60" spans="2:12" ht="15.5" x14ac:dyDescent="0.35">
      <c r="B60" s="6"/>
      <c r="C60" s="118">
        <f>C59+1</f>
        <v>2</v>
      </c>
      <c r="D60" s="119"/>
      <c r="E60" s="119"/>
      <c r="F60" s="119"/>
      <c r="G60" s="119"/>
      <c r="H60" s="119"/>
      <c r="I60" s="119"/>
      <c r="J60" s="119"/>
      <c r="K60" s="119">
        <f t="shared" ref="K60:K70" si="2">I60*J60</f>
        <v>0</v>
      </c>
      <c r="L60" s="8"/>
    </row>
    <row r="61" spans="2:12" ht="15.5" x14ac:dyDescent="0.35">
      <c r="B61" s="6"/>
      <c r="C61" s="118">
        <f>C60+1</f>
        <v>3</v>
      </c>
      <c r="D61" s="119"/>
      <c r="E61" s="119"/>
      <c r="F61" s="119"/>
      <c r="G61" s="119"/>
      <c r="H61" s="119"/>
      <c r="I61" s="119"/>
      <c r="J61" s="119"/>
      <c r="K61" s="119">
        <f t="shared" si="2"/>
        <v>0</v>
      </c>
      <c r="L61" s="8"/>
    </row>
    <row r="62" spans="2:12" ht="15.5" x14ac:dyDescent="0.35">
      <c r="B62" s="6"/>
      <c r="C62" s="118">
        <v>4</v>
      </c>
      <c r="D62" s="119"/>
      <c r="E62" s="119"/>
      <c r="F62" s="119"/>
      <c r="G62" s="119"/>
      <c r="H62" s="119"/>
      <c r="I62" s="119"/>
      <c r="J62" s="119"/>
      <c r="K62" s="119">
        <f t="shared" si="2"/>
        <v>0</v>
      </c>
      <c r="L62" s="8"/>
    </row>
    <row r="63" spans="2:12" ht="15.5" x14ac:dyDescent="0.35">
      <c r="B63" s="6"/>
      <c r="C63" s="118">
        <v>5</v>
      </c>
      <c r="D63" s="119"/>
      <c r="E63" s="119"/>
      <c r="F63" s="119"/>
      <c r="G63" s="119"/>
      <c r="H63" s="119"/>
      <c r="I63" s="119"/>
      <c r="J63" s="119"/>
      <c r="K63" s="119">
        <f t="shared" si="2"/>
        <v>0</v>
      </c>
      <c r="L63" s="8"/>
    </row>
    <row r="64" spans="2:12" ht="15.5" x14ac:dyDescent="0.35">
      <c r="B64" s="6"/>
      <c r="C64" s="118">
        <v>6</v>
      </c>
      <c r="D64" s="119"/>
      <c r="E64" s="119"/>
      <c r="F64" s="119"/>
      <c r="G64" s="119"/>
      <c r="H64" s="119"/>
      <c r="I64" s="119"/>
      <c r="J64" s="119"/>
      <c r="K64" s="119">
        <f t="shared" si="2"/>
        <v>0</v>
      </c>
      <c r="L64" s="8"/>
    </row>
    <row r="65" spans="2:12" ht="15.5" x14ac:dyDescent="0.35">
      <c r="B65" s="6"/>
      <c r="C65" s="118">
        <v>7</v>
      </c>
      <c r="D65" s="119"/>
      <c r="E65" s="119"/>
      <c r="F65" s="119"/>
      <c r="G65" s="119"/>
      <c r="H65" s="119"/>
      <c r="I65" s="119"/>
      <c r="J65" s="119"/>
      <c r="K65" s="119">
        <f t="shared" si="2"/>
        <v>0</v>
      </c>
      <c r="L65" s="8"/>
    </row>
    <row r="66" spans="2:12" ht="15.5" x14ac:dyDescent="0.35">
      <c r="B66" s="6"/>
      <c r="C66" s="118">
        <v>8</v>
      </c>
      <c r="D66" s="119"/>
      <c r="E66" s="119"/>
      <c r="F66" s="119"/>
      <c r="G66" s="119"/>
      <c r="H66" s="119"/>
      <c r="I66" s="119"/>
      <c r="J66" s="119"/>
      <c r="K66" s="119">
        <f t="shared" si="2"/>
        <v>0</v>
      </c>
      <c r="L66" s="8"/>
    </row>
    <row r="67" spans="2:12" ht="15.5" x14ac:dyDescent="0.35">
      <c r="B67" s="6"/>
      <c r="C67" s="118">
        <v>9</v>
      </c>
      <c r="D67" s="119"/>
      <c r="E67" s="119"/>
      <c r="F67" s="119"/>
      <c r="G67" s="119"/>
      <c r="H67" s="119"/>
      <c r="I67" s="119"/>
      <c r="J67" s="119"/>
      <c r="K67" s="119">
        <f t="shared" si="2"/>
        <v>0</v>
      </c>
      <c r="L67" s="8"/>
    </row>
    <row r="68" spans="2:12" ht="15.5" x14ac:dyDescent="0.35">
      <c r="B68" s="6"/>
      <c r="C68" s="118">
        <v>10</v>
      </c>
      <c r="D68" s="119"/>
      <c r="E68" s="119"/>
      <c r="F68" s="119"/>
      <c r="G68" s="119"/>
      <c r="H68" s="119"/>
      <c r="I68" s="119"/>
      <c r="J68" s="119"/>
      <c r="K68" s="119">
        <f t="shared" si="2"/>
        <v>0</v>
      </c>
      <c r="L68" s="8"/>
    </row>
    <row r="69" spans="2:12" ht="15.5" x14ac:dyDescent="0.35">
      <c r="B69" s="6"/>
      <c r="C69" s="118">
        <v>11</v>
      </c>
      <c r="D69" s="119"/>
      <c r="E69" s="119"/>
      <c r="F69" s="119"/>
      <c r="G69" s="119"/>
      <c r="H69" s="119"/>
      <c r="I69" s="119"/>
      <c r="J69" s="119"/>
      <c r="K69" s="119">
        <f t="shared" si="2"/>
        <v>0</v>
      </c>
      <c r="L69" s="8"/>
    </row>
    <row r="70" spans="2:12" ht="15.5" x14ac:dyDescent="0.35">
      <c r="B70" s="6"/>
      <c r="C70" s="118">
        <v>12</v>
      </c>
      <c r="D70" s="119"/>
      <c r="E70" s="119"/>
      <c r="F70" s="119"/>
      <c r="G70" s="119"/>
      <c r="H70" s="119"/>
      <c r="I70" s="119"/>
      <c r="J70" s="119"/>
      <c r="K70" s="119">
        <f t="shared" si="2"/>
        <v>0</v>
      </c>
      <c r="L70" s="8"/>
    </row>
    <row r="71" spans="2:12" s="2" customFormat="1" ht="15.5" x14ac:dyDescent="0.35">
      <c r="B71" s="9"/>
      <c r="C71" s="120"/>
      <c r="D71" s="120"/>
      <c r="E71" s="120"/>
      <c r="F71" s="120"/>
      <c r="G71" s="120"/>
      <c r="H71" s="120"/>
      <c r="I71" s="127"/>
      <c r="J71" s="128" t="s">
        <v>66</v>
      </c>
      <c r="K71" s="129">
        <f>SUM(K59:K70)</f>
        <v>0</v>
      </c>
      <c r="L71" s="10"/>
    </row>
    <row r="72" spans="2:12" x14ac:dyDescent="0.35">
      <c r="B72" s="6"/>
      <c r="L72" s="8"/>
    </row>
    <row r="73" spans="2:12" ht="18.5" x14ac:dyDescent="0.45">
      <c r="B73" s="6"/>
      <c r="C73" s="50" t="s">
        <v>67</v>
      </c>
      <c r="D73" s="50"/>
      <c r="E73" s="50"/>
      <c r="F73" s="50"/>
      <c r="G73" s="50"/>
      <c r="H73" s="64"/>
      <c r="I73" s="65"/>
      <c r="J73" s="65"/>
      <c r="K73" s="65"/>
      <c r="L73" s="8"/>
    </row>
    <row r="74" spans="2:12" s="136" customFormat="1" ht="15.5" x14ac:dyDescent="0.35">
      <c r="B74" s="137"/>
      <c r="C74" s="115" t="s">
        <v>37</v>
      </c>
      <c r="D74" s="115" t="s">
        <v>68</v>
      </c>
      <c r="E74" s="116" t="s">
        <v>69</v>
      </c>
      <c r="F74" s="116" t="s">
        <v>70</v>
      </c>
      <c r="G74" s="116" t="s">
        <v>71</v>
      </c>
      <c r="H74" s="115" t="s">
        <v>63</v>
      </c>
      <c r="I74" s="116" t="s">
        <v>64</v>
      </c>
      <c r="J74" s="116" t="s">
        <v>72</v>
      </c>
      <c r="K74" s="116" t="s">
        <v>45</v>
      </c>
      <c r="L74" s="138"/>
    </row>
    <row r="75" spans="2:12" ht="15.5" x14ac:dyDescent="0.35">
      <c r="B75" s="6"/>
      <c r="C75" s="126">
        <v>1</v>
      </c>
      <c r="D75" s="119"/>
      <c r="E75" s="119"/>
      <c r="F75" s="119"/>
      <c r="G75" s="119"/>
      <c r="H75" s="119"/>
      <c r="I75" s="119"/>
      <c r="J75" s="119"/>
      <c r="K75" s="119">
        <f>I75*J75</f>
        <v>0</v>
      </c>
      <c r="L75" s="8"/>
    </row>
    <row r="76" spans="2:12" ht="15.5" x14ac:dyDescent="0.35">
      <c r="B76" s="6"/>
      <c r="C76" s="118">
        <f>C75+1</f>
        <v>2</v>
      </c>
      <c r="D76" s="119"/>
      <c r="E76" s="119"/>
      <c r="F76" s="119"/>
      <c r="G76" s="119"/>
      <c r="H76" s="119"/>
      <c r="I76" s="119"/>
      <c r="J76" s="119"/>
      <c r="K76" s="119">
        <f t="shared" ref="K76:K86" si="3">I76*J76</f>
        <v>0</v>
      </c>
      <c r="L76" s="8"/>
    </row>
    <row r="77" spans="2:12" ht="15.5" x14ac:dyDescent="0.35">
      <c r="B77" s="6"/>
      <c r="C77" s="118">
        <f>C76+1</f>
        <v>3</v>
      </c>
      <c r="D77" s="119"/>
      <c r="E77" s="119"/>
      <c r="F77" s="119"/>
      <c r="G77" s="119"/>
      <c r="H77" s="119"/>
      <c r="I77" s="119"/>
      <c r="J77" s="119"/>
      <c r="K77" s="119">
        <f t="shared" si="3"/>
        <v>0</v>
      </c>
      <c r="L77" s="8"/>
    </row>
    <row r="78" spans="2:12" ht="15.5" x14ac:dyDescent="0.35">
      <c r="B78" s="6"/>
      <c r="C78" s="118">
        <v>4</v>
      </c>
      <c r="D78" s="119"/>
      <c r="E78" s="119"/>
      <c r="F78" s="119"/>
      <c r="G78" s="119"/>
      <c r="H78" s="119"/>
      <c r="I78" s="119"/>
      <c r="J78" s="119"/>
      <c r="K78" s="119">
        <f t="shared" si="3"/>
        <v>0</v>
      </c>
      <c r="L78" s="8"/>
    </row>
    <row r="79" spans="2:12" ht="15.5" x14ac:dyDescent="0.35">
      <c r="B79" s="6"/>
      <c r="C79" s="118">
        <v>5</v>
      </c>
      <c r="D79" s="119"/>
      <c r="E79" s="119"/>
      <c r="F79" s="119"/>
      <c r="G79" s="119"/>
      <c r="H79" s="119"/>
      <c r="I79" s="119"/>
      <c r="J79" s="119"/>
      <c r="K79" s="119">
        <f t="shared" si="3"/>
        <v>0</v>
      </c>
      <c r="L79" s="8"/>
    </row>
    <row r="80" spans="2:12" ht="15.5" x14ac:dyDescent="0.35">
      <c r="B80" s="6"/>
      <c r="C80" s="118">
        <v>6</v>
      </c>
      <c r="D80" s="119"/>
      <c r="E80" s="119"/>
      <c r="F80" s="119"/>
      <c r="G80" s="119"/>
      <c r="H80" s="119"/>
      <c r="I80" s="119"/>
      <c r="J80" s="119"/>
      <c r="K80" s="119">
        <f t="shared" si="3"/>
        <v>0</v>
      </c>
      <c r="L80" s="8"/>
    </row>
    <row r="81" spans="2:12" ht="15.5" x14ac:dyDescent="0.35">
      <c r="B81" s="6"/>
      <c r="C81" s="118">
        <v>7</v>
      </c>
      <c r="D81" s="119"/>
      <c r="E81" s="119"/>
      <c r="F81" s="119"/>
      <c r="G81" s="119"/>
      <c r="H81" s="119"/>
      <c r="I81" s="119"/>
      <c r="J81" s="119"/>
      <c r="K81" s="119">
        <f t="shared" si="3"/>
        <v>0</v>
      </c>
      <c r="L81" s="8"/>
    </row>
    <row r="82" spans="2:12" ht="15.5" x14ac:dyDescent="0.35">
      <c r="B82" s="6"/>
      <c r="C82" s="118">
        <v>8</v>
      </c>
      <c r="D82" s="119"/>
      <c r="E82" s="119"/>
      <c r="F82" s="119"/>
      <c r="G82" s="119"/>
      <c r="H82" s="119"/>
      <c r="I82" s="119"/>
      <c r="J82" s="119"/>
      <c r="K82" s="119">
        <f t="shared" si="3"/>
        <v>0</v>
      </c>
      <c r="L82" s="8"/>
    </row>
    <row r="83" spans="2:12" ht="15.5" x14ac:dyDescent="0.35">
      <c r="B83" s="6"/>
      <c r="C83" s="118">
        <v>9</v>
      </c>
      <c r="D83" s="119"/>
      <c r="E83" s="119"/>
      <c r="F83" s="119"/>
      <c r="G83" s="119"/>
      <c r="H83" s="119"/>
      <c r="I83" s="119"/>
      <c r="J83" s="119"/>
      <c r="K83" s="119">
        <f t="shared" si="3"/>
        <v>0</v>
      </c>
      <c r="L83" s="8"/>
    </row>
    <row r="84" spans="2:12" ht="15.5" x14ac:dyDescent="0.35">
      <c r="B84" s="6"/>
      <c r="C84" s="118">
        <v>10</v>
      </c>
      <c r="D84" s="119"/>
      <c r="E84" s="119"/>
      <c r="F84" s="119"/>
      <c r="G84" s="119"/>
      <c r="H84" s="119"/>
      <c r="I84" s="119"/>
      <c r="J84" s="119"/>
      <c r="K84" s="119">
        <f t="shared" si="3"/>
        <v>0</v>
      </c>
      <c r="L84" s="8"/>
    </row>
    <row r="85" spans="2:12" ht="15.5" x14ac:dyDescent="0.35">
      <c r="B85" s="6"/>
      <c r="C85" s="118">
        <v>11</v>
      </c>
      <c r="D85" s="119"/>
      <c r="E85" s="119"/>
      <c r="F85" s="119"/>
      <c r="G85" s="119"/>
      <c r="H85" s="119"/>
      <c r="I85" s="119"/>
      <c r="J85" s="119"/>
      <c r="K85" s="119">
        <f t="shared" si="3"/>
        <v>0</v>
      </c>
      <c r="L85" s="8"/>
    </row>
    <row r="86" spans="2:12" ht="14.5" customHeight="1" x14ac:dyDescent="0.35">
      <c r="B86" s="6"/>
      <c r="C86" s="118">
        <v>12</v>
      </c>
      <c r="D86" s="119"/>
      <c r="E86" s="119"/>
      <c r="F86" s="119"/>
      <c r="G86" s="119"/>
      <c r="H86" s="119"/>
      <c r="I86" s="119"/>
      <c r="J86" s="119"/>
      <c r="K86" s="119">
        <f t="shared" si="3"/>
        <v>0</v>
      </c>
      <c r="L86" s="8"/>
    </row>
    <row r="87" spans="2:12" s="2" customFormat="1" ht="15.5" x14ac:dyDescent="0.35">
      <c r="B87" s="9"/>
      <c r="C87" s="120"/>
      <c r="D87" s="120"/>
      <c r="E87" s="120"/>
      <c r="F87" s="120"/>
      <c r="G87" s="120"/>
      <c r="H87" s="120"/>
      <c r="I87" s="127"/>
      <c r="J87" s="128" t="s">
        <v>73</v>
      </c>
      <c r="K87" s="131">
        <f>SUM(K75:K86)</f>
        <v>0</v>
      </c>
      <c r="L87" s="10"/>
    </row>
    <row r="88" spans="2:12" x14ac:dyDescent="0.35">
      <c r="B88" s="6"/>
      <c r="L88" s="8"/>
    </row>
    <row r="89" spans="2:12" ht="18.5" x14ac:dyDescent="0.45">
      <c r="B89" s="6"/>
      <c r="C89" s="50" t="s">
        <v>17</v>
      </c>
      <c r="D89" s="64"/>
      <c r="E89" s="65"/>
      <c r="F89" s="65"/>
      <c r="G89" s="65"/>
      <c r="H89" s="65"/>
      <c r="I89" s="65"/>
      <c r="J89" s="65"/>
      <c r="K89" s="63"/>
      <c r="L89" s="8"/>
    </row>
    <row r="90" spans="2:12" s="136" customFormat="1" ht="15.5" x14ac:dyDescent="0.35">
      <c r="B90" s="137"/>
      <c r="C90" s="149" t="s">
        <v>37</v>
      </c>
      <c r="D90" s="160" t="s">
        <v>74</v>
      </c>
      <c r="E90" s="161"/>
      <c r="F90" s="160" t="s">
        <v>75</v>
      </c>
      <c r="G90" s="164"/>
      <c r="H90" s="164"/>
      <c r="I90" s="164"/>
      <c r="J90" s="161"/>
      <c r="K90" s="150" t="s">
        <v>45</v>
      </c>
      <c r="L90" s="138"/>
    </row>
    <row r="91" spans="2:12" ht="15.5" x14ac:dyDescent="0.35">
      <c r="B91" s="6"/>
      <c r="C91" s="151">
        <v>1</v>
      </c>
      <c r="D91" s="158"/>
      <c r="E91" s="159"/>
      <c r="F91" s="158"/>
      <c r="G91" s="165"/>
      <c r="H91" s="165"/>
      <c r="I91" s="165"/>
      <c r="J91" s="159"/>
      <c r="K91" s="152"/>
      <c r="L91" s="8"/>
    </row>
    <row r="92" spans="2:12" ht="15.5" x14ac:dyDescent="0.35">
      <c r="B92" s="6"/>
      <c r="C92" s="151">
        <f>C91+1</f>
        <v>2</v>
      </c>
      <c r="D92" s="158"/>
      <c r="E92" s="159"/>
      <c r="F92" s="158"/>
      <c r="G92" s="165"/>
      <c r="H92" s="165"/>
      <c r="I92" s="165"/>
      <c r="J92" s="159"/>
      <c r="K92" s="152"/>
      <c r="L92" s="8"/>
    </row>
    <row r="93" spans="2:12" ht="15.5" x14ac:dyDescent="0.35">
      <c r="B93" s="6"/>
      <c r="C93" s="151">
        <f>C92+1</f>
        <v>3</v>
      </c>
      <c r="D93" s="158"/>
      <c r="E93" s="159"/>
      <c r="F93" s="158"/>
      <c r="G93" s="165"/>
      <c r="H93" s="165"/>
      <c r="I93" s="165"/>
      <c r="J93" s="159"/>
      <c r="K93" s="152"/>
      <c r="L93" s="8"/>
    </row>
    <row r="94" spans="2:12" ht="15.5" x14ac:dyDescent="0.35">
      <c r="B94" s="6"/>
      <c r="C94" s="151">
        <v>4</v>
      </c>
      <c r="D94" s="158"/>
      <c r="E94" s="159"/>
      <c r="F94" s="158"/>
      <c r="G94" s="165"/>
      <c r="H94" s="165"/>
      <c r="I94" s="165"/>
      <c r="J94" s="159"/>
      <c r="K94" s="152"/>
      <c r="L94" s="8"/>
    </row>
    <row r="95" spans="2:12" ht="15.5" x14ac:dyDescent="0.35">
      <c r="B95" s="6"/>
      <c r="C95" s="151">
        <v>5</v>
      </c>
      <c r="D95" s="158"/>
      <c r="E95" s="159"/>
      <c r="F95" s="158"/>
      <c r="G95" s="165"/>
      <c r="H95" s="165"/>
      <c r="I95" s="165"/>
      <c r="J95" s="159"/>
      <c r="K95" s="152"/>
      <c r="L95" s="8"/>
    </row>
    <row r="96" spans="2:12" ht="15.5" x14ac:dyDescent="0.35">
      <c r="B96" s="6"/>
      <c r="C96" s="151">
        <v>6</v>
      </c>
      <c r="D96" s="158"/>
      <c r="E96" s="159"/>
      <c r="F96" s="158"/>
      <c r="G96" s="165"/>
      <c r="H96" s="165"/>
      <c r="I96" s="165"/>
      <c r="J96" s="159"/>
      <c r="K96" s="152"/>
      <c r="L96" s="8"/>
    </row>
    <row r="97" spans="2:12" ht="15.5" x14ac:dyDescent="0.35">
      <c r="B97" s="6"/>
      <c r="C97" s="151">
        <v>7</v>
      </c>
      <c r="D97" s="158"/>
      <c r="E97" s="159"/>
      <c r="F97" s="158"/>
      <c r="G97" s="165"/>
      <c r="H97" s="165"/>
      <c r="I97" s="165"/>
      <c r="J97" s="159"/>
      <c r="K97" s="152"/>
      <c r="L97" s="8"/>
    </row>
    <row r="98" spans="2:12" ht="15.5" x14ac:dyDescent="0.35">
      <c r="B98" s="6"/>
      <c r="C98" s="151">
        <v>8</v>
      </c>
      <c r="D98" s="158"/>
      <c r="E98" s="159"/>
      <c r="F98" s="158"/>
      <c r="G98" s="165"/>
      <c r="H98" s="165"/>
      <c r="I98" s="165"/>
      <c r="J98" s="159"/>
      <c r="K98" s="152"/>
      <c r="L98" s="8"/>
    </row>
    <row r="99" spans="2:12" ht="15.5" x14ac:dyDescent="0.35">
      <c r="B99" s="6"/>
      <c r="C99" s="151">
        <v>9</v>
      </c>
      <c r="D99" s="158"/>
      <c r="E99" s="159"/>
      <c r="F99" s="158"/>
      <c r="G99" s="165"/>
      <c r="H99" s="165"/>
      <c r="I99" s="165"/>
      <c r="J99" s="159"/>
      <c r="K99" s="152"/>
      <c r="L99" s="8"/>
    </row>
    <row r="100" spans="2:12" ht="15.5" x14ac:dyDescent="0.35">
      <c r="B100" s="6"/>
      <c r="C100" s="151">
        <v>10</v>
      </c>
      <c r="D100" s="158"/>
      <c r="E100" s="159"/>
      <c r="F100" s="158"/>
      <c r="G100" s="165"/>
      <c r="H100" s="165"/>
      <c r="I100" s="165"/>
      <c r="J100" s="159"/>
      <c r="K100" s="152"/>
      <c r="L100" s="8"/>
    </row>
    <row r="101" spans="2:12" ht="15.5" x14ac:dyDescent="0.35">
      <c r="B101" s="6"/>
      <c r="C101" s="151">
        <v>11</v>
      </c>
      <c r="D101" s="158"/>
      <c r="E101" s="159"/>
      <c r="F101" s="158"/>
      <c r="G101" s="165"/>
      <c r="H101" s="165"/>
      <c r="I101" s="165"/>
      <c r="J101" s="159"/>
      <c r="K101" s="152"/>
      <c r="L101" s="8"/>
    </row>
    <row r="102" spans="2:12" ht="15.5" x14ac:dyDescent="0.35">
      <c r="B102" s="6"/>
      <c r="C102" s="151">
        <v>12</v>
      </c>
      <c r="D102" s="158"/>
      <c r="E102" s="159"/>
      <c r="F102" s="158"/>
      <c r="G102" s="165"/>
      <c r="H102" s="165"/>
      <c r="I102" s="165"/>
      <c r="J102" s="159"/>
      <c r="K102" s="152"/>
      <c r="L102" s="8"/>
    </row>
    <row r="103" spans="2:12" s="2" customFormat="1" ht="15.5" x14ac:dyDescent="0.35">
      <c r="B103" s="9"/>
      <c r="C103" s="153"/>
      <c r="D103" s="163"/>
      <c r="E103" s="163"/>
      <c r="F103" s="162" t="s">
        <v>76</v>
      </c>
      <c r="G103" s="162"/>
      <c r="H103" s="162"/>
      <c r="I103" s="162"/>
      <c r="J103" s="162"/>
      <c r="K103" s="154">
        <f>SUM(K91:K102)</f>
        <v>0</v>
      </c>
      <c r="L103" s="10"/>
    </row>
    <row r="104" spans="2:12" s="2" customFormat="1" x14ac:dyDescent="0.35">
      <c r="B104" s="9"/>
      <c r="L104" s="10"/>
    </row>
    <row r="105" spans="2:12" s="2" customFormat="1" ht="43.4" customHeight="1" x14ac:dyDescent="0.35">
      <c r="B105" s="9"/>
      <c r="J105" s="56" t="s">
        <v>90</v>
      </c>
      <c r="K105" s="139">
        <f>SUM(K23,K39,K55,K71,K87,K103)</f>
        <v>0</v>
      </c>
      <c r="L105" s="10"/>
    </row>
    <row r="106" spans="2:12" ht="15.75" customHeight="1" x14ac:dyDescent="0.35"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3"/>
    </row>
  </sheetData>
  <mergeCells count="28">
    <mergeCell ref="F98:J98"/>
    <mergeCell ref="F99:J99"/>
    <mergeCell ref="F100:J100"/>
    <mergeCell ref="F101:J101"/>
    <mergeCell ref="F102:J102"/>
    <mergeCell ref="F103:J103"/>
    <mergeCell ref="D102:E102"/>
    <mergeCell ref="D103:E103"/>
    <mergeCell ref="F90:J90"/>
    <mergeCell ref="F91:J91"/>
    <mergeCell ref="F92:J92"/>
    <mergeCell ref="F93:J93"/>
    <mergeCell ref="F94:J94"/>
    <mergeCell ref="F95:J95"/>
    <mergeCell ref="F96:J96"/>
    <mergeCell ref="F97:J97"/>
    <mergeCell ref="D96:E96"/>
    <mergeCell ref="D97:E97"/>
    <mergeCell ref="D98:E98"/>
    <mergeCell ref="D99:E99"/>
    <mergeCell ref="D100:E100"/>
    <mergeCell ref="D101:E101"/>
    <mergeCell ref="D90:E90"/>
    <mergeCell ref="D91:E91"/>
    <mergeCell ref="D92:E92"/>
    <mergeCell ref="D93:E93"/>
    <mergeCell ref="D94:E94"/>
    <mergeCell ref="D95:E95"/>
  </mergeCell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N106"/>
  <sheetViews>
    <sheetView showGridLines="0" zoomScaleNormal="100" workbookViewId="0"/>
  </sheetViews>
  <sheetFormatPr defaultColWidth="8.81640625" defaultRowHeight="14.5" x14ac:dyDescent="0.35"/>
  <cols>
    <col min="1" max="1" width="2.81640625" customWidth="1"/>
    <col min="2" max="2" width="2.453125" customWidth="1"/>
    <col min="3" max="3" width="4.1796875" customWidth="1"/>
    <col min="4" max="4" width="25.453125" customWidth="1"/>
    <col min="5" max="5" width="43.453125" customWidth="1"/>
    <col min="6" max="6" width="52.1796875" customWidth="1"/>
    <col min="7" max="7" width="31.1796875" customWidth="1"/>
    <col min="8" max="8" width="32.1796875" customWidth="1"/>
    <col min="9" max="9" width="40.54296875" customWidth="1"/>
    <col min="10" max="10" width="29.54296875" customWidth="1"/>
    <col min="11" max="11" width="34.54296875" customWidth="1"/>
    <col min="12" max="12" width="2.81640625" customWidth="1"/>
    <col min="13" max="13" width="2.1796875" customWidth="1"/>
  </cols>
  <sheetData>
    <row r="1" spans="1:14" ht="15.75" customHeight="1" x14ac:dyDescent="0.35">
      <c r="A1" s="148" t="s">
        <v>35</v>
      </c>
    </row>
    <row r="2" spans="1:14" ht="15" customHeight="1" x14ac:dyDescent="0.35">
      <c r="B2" s="3"/>
      <c r="C2" s="4"/>
      <c r="D2" s="51"/>
      <c r="E2" s="52"/>
      <c r="F2" s="52"/>
      <c r="G2" s="52"/>
      <c r="H2" s="52"/>
      <c r="I2" s="52"/>
      <c r="J2" s="52"/>
      <c r="K2" s="52"/>
      <c r="L2" s="5"/>
    </row>
    <row r="3" spans="1:14" ht="14.5" customHeight="1" x14ac:dyDescent="0.35">
      <c r="B3" s="6"/>
      <c r="D3" s="53"/>
      <c r="E3" s="53"/>
      <c r="F3" s="53"/>
      <c r="G3" s="53"/>
      <c r="H3" s="53"/>
      <c r="I3" s="53"/>
      <c r="J3" s="53"/>
      <c r="K3" s="53"/>
      <c r="L3" s="7"/>
      <c r="M3" s="1"/>
      <c r="N3" s="1"/>
    </row>
    <row r="4" spans="1:14" ht="14.5" customHeight="1" x14ac:dyDescent="0.35">
      <c r="B4" s="6"/>
      <c r="D4" s="53"/>
      <c r="E4" s="53"/>
      <c r="F4" s="53"/>
      <c r="G4" s="53"/>
      <c r="H4" s="53"/>
      <c r="I4" s="53"/>
      <c r="J4" s="53"/>
      <c r="K4" s="53"/>
      <c r="L4" s="7"/>
      <c r="M4" s="1"/>
      <c r="N4" s="1"/>
    </row>
    <row r="5" spans="1:14" ht="18.75" customHeight="1" x14ac:dyDescent="0.5">
      <c r="B5" s="6"/>
      <c r="D5" s="53"/>
      <c r="E5" s="53"/>
      <c r="F5" s="58" t="s">
        <v>91</v>
      </c>
      <c r="I5" s="53"/>
      <c r="J5" s="53"/>
      <c r="K5" s="53"/>
      <c r="L5" s="7"/>
      <c r="M5" s="1"/>
      <c r="N5" s="1"/>
    </row>
    <row r="6" spans="1:14" ht="14.5" customHeight="1" x14ac:dyDescent="0.35">
      <c r="B6" s="6"/>
      <c r="D6" s="53"/>
      <c r="E6" s="53"/>
      <c r="F6" s="53"/>
      <c r="G6" s="53"/>
      <c r="H6" s="53"/>
      <c r="I6" s="53"/>
      <c r="J6" s="53"/>
      <c r="K6" s="53"/>
      <c r="L6" s="7"/>
      <c r="M6" s="1"/>
      <c r="N6" s="1"/>
    </row>
    <row r="7" spans="1:14" ht="15" customHeight="1" x14ac:dyDescent="0.35">
      <c r="B7" s="6"/>
      <c r="D7" s="53"/>
      <c r="E7" s="53"/>
      <c r="F7" s="53"/>
      <c r="G7" s="53"/>
      <c r="H7" s="53"/>
      <c r="I7" s="53"/>
      <c r="J7" s="53"/>
      <c r="K7" s="53"/>
      <c r="L7" s="8"/>
    </row>
    <row r="8" spans="1:14" x14ac:dyDescent="0.35">
      <c r="B8" s="6"/>
      <c r="L8" s="8"/>
    </row>
    <row r="9" spans="1:14" ht="18.5" x14ac:dyDescent="0.45">
      <c r="B9" s="6"/>
      <c r="C9" s="132" t="s">
        <v>8</v>
      </c>
      <c r="D9" s="133"/>
      <c r="E9" s="134"/>
      <c r="F9" s="134"/>
      <c r="G9" s="134"/>
      <c r="H9" s="134"/>
      <c r="I9" s="134"/>
      <c r="J9" s="134"/>
      <c r="K9" s="134"/>
      <c r="L9" s="8"/>
    </row>
    <row r="10" spans="1:14" ht="15.5" x14ac:dyDescent="0.35">
      <c r="B10" s="6"/>
      <c r="C10" s="115" t="s">
        <v>37</v>
      </c>
      <c r="D10" s="115" t="s">
        <v>38</v>
      </c>
      <c r="E10" s="116" t="s">
        <v>39</v>
      </c>
      <c r="F10" s="116" t="s">
        <v>40</v>
      </c>
      <c r="G10" s="116" t="s">
        <v>41</v>
      </c>
      <c r="H10" s="116" t="s">
        <v>42</v>
      </c>
      <c r="I10" s="116" t="s">
        <v>43</v>
      </c>
      <c r="J10" s="115" t="s">
        <v>44</v>
      </c>
      <c r="K10" s="117" t="s">
        <v>45</v>
      </c>
      <c r="L10" s="8"/>
    </row>
    <row r="11" spans="1:14" ht="15.5" x14ac:dyDescent="0.35">
      <c r="B11" s="6"/>
      <c r="C11" s="118">
        <v>1</v>
      </c>
      <c r="D11" s="119"/>
      <c r="E11" s="119"/>
      <c r="F11" s="119"/>
      <c r="G11" s="119"/>
      <c r="H11" s="119"/>
      <c r="I11" s="119"/>
      <c r="J11" s="119"/>
      <c r="K11" s="119"/>
      <c r="L11" s="8"/>
    </row>
    <row r="12" spans="1:14" ht="15.5" x14ac:dyDescent="0.35">
      <c r="B12" s="6"/>
      <c r="C12" s="118">
        <f>C11+1</f>
        <v>2</v>
      </c>
      <c r="D12" s="119"/>
      <c r="E12" s="119"/>
      <c r="F12" s="119"/>
      <c r="G12" s="119"/>
      <c r="H12" s="119"/>
      <c r="I12" s="119"/>
      <c r="J12" s="119"/>
      <c r="K12" s="119"/>
      <c r="L12" s="8"/>
    </row>
    <row r="13" spans="1:14" ht="15.5" x14ac:dyDescent="0.35">
      <c r="B13" s="6"/>
      <c r="C13" s="118">
        <f>C12+1</f>
        <v>3</v>
      </c>
      <c r="D13" s="119"/>
      <c r="E13" s="119"/>
      <c r="F13" s="119"/>
      <c r="G13" s="119"/>
      <c r="H13" s="119"/>
      <c r="I13" s="119"/>
      <c r="J13" s="119"/>
      <c r="K13" s="119"/>
      <c r="L13" s="8"/>
    </row>
    <row r="14" spans="1:14" ht="15.5" x14ac:dyDescent="0.35">
      <c r="B14" s="6"/>
      <c r="C14" s="118">
        <v>4</v>
      </c>
      <c r="D14" s="119"/>
      <c r="E14" s="119"/>
      <c r="F14" s="119"/>
      <c r="G14" s="119"/>
      <c r="H14" s="119"/>
      <c r="I14" s="119"/>
      <c r="J14" s="119"/>
      <c r="K14" s="119"/>
      <c r="L14" s="8"/>
    </row>
    <row r="15" spans="1:14" ht="15.5" x14ac:dyDescent="0.35">
      <c r="B15" s="6"/>
      <c r="C15" s="118">
        <v>5</v>
      </c>
      <c r="D15" s="119"/>
      <c r="E15" s="119"/>
      <c r="F15" s="119"/>
      <c r="G15" s="119"/>
      <c r="H15" s="119"/>
      <c r="I15" s="119"/>
      <c r="J15" s="119"/>
      <c r="K15" s="119"/>
      <c r="L15" s="8"/>
    </row>
    <row r="16" spans="1:14" ht="15.5" x14ac:dyDescent="0.35">
      <c r="B16" s="6"/>
      <c r="C16" s="118">
        <v>6</v>
      </c>
      <c r="D16" s="119"/>
      <c r="E16" s="119"/>
      <c r="F16" s="119"/>
      <c r="G16" s="119"/>
      <c r="H16" s="119"/>
      <c r="I16" s="119"/>
      <c r="J16" s="119"/>
      <c r="K16" s="119"/>
      <c r="L16" s="8"/>
    </row>
    <row r="17" spans="2:12" ht="15.5" x14ac:dyDescent="0.35">
      <c r="B17" s="6"/>
      <c r="C17" s="118">
        <v>7</v>
      </c>
      <c r="D17" s="119"/>
      <c r="E17" s="119"/>
      <c r="F17" s="119"/>
      <c r="G17" s="119"/>
      <c r="H17" s="119"/>
      <c r="I17" s="119"/>
      <c r="J17" s="119"/>
      <c r="K17" s="119"/>
      <c r="L17" s="8"/>
    </row>
    <row r="18" spans="2:12" ht="15.5" x14ac:dyDescent="0.35">
      <c r="B18" s="6"/>
      <c r="C18" s="118">
        <v>8</v>
      </c>
      <c r="D18" s="119"/>
      <c r="E18" s="119"/>
      <c r="F18" s="119"/>
      <c r="G18" s="119"/>
      <c r="H18" s="119"/>
      <c r="I18" s="119"/>
      <c r="J18" s="119"/>
      <c r="K18" s="119"/>
      <c r="L18" s="8"/>
    </row>
    <row r="19" spans="2:12" ht="15.5" x14ac:dyDescent="0.35">
      <c r="B19" s="6"/>
      <c r="C19" s="118">
        <v>9</v>
      </c>
      <c r="D19" s="119"/>
      <c r="E19" s="119"/>
      <c r="F19" s="119"/>
      <c r="G19" s="119"/>
      <c r="H19" s="119"/>
      <c r="I19" s="119"/>
      <c r="J19" s="119"/>
      <c r="K19" s="119"/>
      <c r="L19" s="8"/>
    </row>
    <row r="20" spans="2:12" ht="15.5" x14ac:dyDescent="0.35">
      <c r="B20" s="6"/>
      <c r="C20" s="118">
        <v>10</v>
      </c>
      <c r="D20" s="119"/>
      <c r="E20" s="119"/>
      <c r="F20" s="119"/>
      <c r="G20" s="119"/>
      <c r="H20" s="119"/>
      <c r="I20" s="119"/>
      <c r="J20" s="119"/>
      <c r="K20" s="119"/>
      <c r="L20" s="8"/>
    </row>
    <row r="21" spans="2:12" ht="15.5" x14ac:dyDescent="0.35">
      <c r="B21" s="6"/>
      <c r="C21" s="118">
        <v>11</v>
      </c>
      <c r="D21" s="119"/>
      <c r="E21" s="119"/>
      <c r="F21" s="119"/>
      <c r="G21" s="119"/>
      <c r="H21" s="119"/>
      <c r="I21" s="119"/>
      <c r="J21" s="119"/>
      <c r="K21" s="119"/>
      <c r="L21" s="8"/>
    </row>
    <row r="22" spans="2:12" ht="15.5" x14ac:dyDescent="0.35">
      <c r="B22" s="6"/>
      <c r="C22" s="118">
        <v>12</v>
      </c>
      <c r="D22" s="119"/>
      <c r="E22" s="119"/>
      <c r="F22" s="119"/>
      <c r="G22" s="119"/>
      <c r="H22" s="119"/>
      <c r="I22" s="119"/>
      <c r="J22" s="119"/>
      <c r="K22" s="119"/>
      <c r="L22" s="8"/>
    </row>
    <row r="23" spans="2:12" s="2" customFormat="1" ht="15.5" x14ac:dyDescent="0.35">
      <c r="B23" s="9"/>
      <c r="C23" s="120"/>
      <c r="D23" s="120"/>
      <c r="E23" s="120"/>
      <c r="F23" s="120"/>
      <c r="G23" s="120"/>
      <c r="H23" s="120"/>
      <c r="I23" s="121"/>
      <c r="J23" s="122" t="s">
        <v>46</v>
      </c>
      <c r="K23" s="120">
        <f>SUM(K11:K22)</f>
        <v>0</v>
      </c>
      <c r="L23" s="10"/>
    </row>
    <row r="24" spans="2:12" x14ac:dyDescent="0.35">
      <c r="B24" s="6"/>
      <c r="L24" s="8"/>
    </row>
    <row r="25" spans="2:12" ht="18.5" x14ac:dyDescent="0.45">
      <c r="B25" s="6"/>
      <c r="C25" s="132" t="s">
        <v>10</v>
      </c>
      <c r="D25" s="133"/>
      <c r="E25" s="134"/>
      <c r="F25" s="134"/>
      <c r="G25" s="134"/>
      <c r="H25" s="134"/>
      <c r="I25" s="134"/>
      <c r="J25" s="134"/>
      <c r="K25" s="134"/>
      <c r="L25" s="8"/>
    </row>
    <row r="26" spans="2:12" s="136" customFormat="1" ht="15.5" x14ac:dyDescent="0.35">
      <c r="B26" s="137"/>
      <c r="C26" s="123" t="s">
        <v>37</v>
      </c>
      <c r="D26" s="115" t="s">
        <v>38</v>
      </c>
      <c r="E26" s="117" t="s">
        <v>47</v>
      </c>
      <c r="F26" s="117" t="s">
        <v>48</v>
      </c>
      <c r="G26" s="124" t="s">
        <v>49</v>
      </c>
      <c r="H26" s="124" t="s">
        <v>50</v>
      </c>
      <c r="I26" s="117" t="s">
        <v>51</v>
      </c>
      <c r="J26" s="117" t="s">
        <v>52</v>
      </c>
      <c r="K26" s="117" t="s">
        <v>45</v>
      </c>
      <c r="L26" s="138"/>
    </row>
    <row r="27" spans="2:12" ht="15.5" x14ac:dyDescent="0.35">
      <c r="B27" s="6"/>
      <c r="C27" s="118">
        <v>1</v>
      </c>
      <c r="D27" s="119"/>
      <c r="E27" s="119"/>
      <c r="F27" s="119"/>
      <c r="G27" s="119"/>
      <c r="H27" s="119"/>
      <c r="I27" s="119"/>
      <c r="J27" s="119"/>
      <c r="K27" s="119">
        <f>I27*J27</f>
        <v>0</v>
      </c>
      <c r="L27" s="8"/>
    </row>
    <row r="28" spans="2:12" ht="15.5" x14ac:dyDescent="0.35">
      <c r="B28" s="6"/>
      <c r="C28" s="118">
        <f>C27+1</f>
        <v>2</v>
      </c>
      <c r="D28" s="119"/>
      <c r="E28" s="119"/>
      <c r="F28" s="119"/>
      <c r="G28" s="119"/>
      <c r="H28" s="119"/>
      <c r="I28" s="119"/>
      <c r="J28" s="119"/>
      <c r="K28" s="119">
        <f t="shared" ref="K28:K38" si="0">I28*J28</f>
        <v>0</v>
      </c>
      <c r="L28" s="8"/>
    </row>
    <row r="29" spans="2:12" ht="15.5" x14ac:dyDescent="0.35">
      <c r="B29" s="6"/>
      <c r="C29" s="118">
        <f>C28+1</f>
        <v>3</v>
      </c>
      <c r="D29" s="119"/>
      <c r="E29" s="119"/>
      <c r="F29" s="119"/>
      <c r="G29" s="119"/>
      <c r="H29" s="119"/>
      <c r="I29" s="119"/>
      <c r="J29" s="119"/>
      <c r="K29" s="119">
        <f t="shared" si="0"/>
        <v>0</v>
      </c>
      <c r="L29" s="8"/>
    </row>
    <row r="30" spans="2:12" ht="15.5" x14ac:dyDescent="0.35">
      <c r="B30" s="6"/>
      <c r="C30" s="118">
        <v>4</v>
      </c>
      <c r="D30" s="119"/>
      <c r="E30" s="119"/>
      <c r="F30" s="119"/>
      <c r="G30" s="119"/>
      <c r="H30" s="119"/>
      <c r="I30" s="119"/>
      <c r="J30" s="119"/>
      <c r="K30" s="119">
        <f t="shared" si="0"/>
        <v>0</v>
      </c>
      <c r="L30" s="8"/>
    </row>
    <row r="31" spans="2:12" ht="15.5" x14ac:dyDescent="0.35">
      <c r="B31" s="6"/>
      <c r="C31" s="118">
        <v>5</v>
      </c>
      <c r="D31" s="119"/>
      <c r="E31" s="119"/>
      <c r="F31" s="119"/>
      <c r="G31" s="119"/>
      <c r="H31" s="119"/>
      <c r="I31" s="119"/>
      <c r="J31" s="119"/>
      <c r="K31" s="119">
        <f t="shared" si="0"/>
        <v>0</v>
      </c>
      <c r="L31" s="8"/>
    </row>
    <row r="32" spans="2:12" ht="15.5" x14ac:dyDescent="0.35">
      <c r="B32" s="6"/>
      <c r="C32" s="118">
        <v>6</v>
      </c>
      <c r="D32" s="119"/>
      <c r="E32" s="119"/>
      <c r="F32" s="119"/>
      <c r="G32" s="119"/>
      <c r="H32" s="119"/>
      <c r="I32" s="119"/>
      <c r="J32" s="119"/>
      <c r="K32" s="119">
        <f t="shared" si="0"/>
        <v>0</v>
      </c>
      <c r="L32" s="8"/>
    </row>
    <row r="33" spans="2:12" ht="15.5" x14ac:dyDescent="0.35">
      <c r="B33" s="6"/>
      <c r="C33" s="118">
        <v>7</v>
      </c>
      <c r="D33" s="119"/>
      <c r="E33" s="119"/>
      <c r="F33" s="119"/>
      <c r="G33" s="119"/>
      <c r="H33" s="119"/>
      <c r="I33" s="119"/>
      <c r="J33" s="119"/>
      <c r="K33" s="119">
        <f t="shared" si="0"/>
        <v>0</v>
      </c>
      <c r="L33" s="8"/>
    </row>
    <row r="34" spans="2:12" ht="15.5" x14ac:dyDescent="0.35">
      <c r="B34" s="6"/>
      <c r="C34" s="118">
        <v>8</v>
      </c>
      <c r="D34" s="119"/>
      <c r="E34" s="119"/>
      <c r="F34" s="119"/>
      <c r="G34" s="119"/>
      <c r="H34" s="119"/>
      <c r="I34" s="119"/>
      <c r="J34" s="119"/>
      <c r="K34" s="119">
        <f t="shared" si="0"/>
        <v>0</v>
      </c>
      <c r="L34" s="8"/>
    </row>
    <row r="35" spans="2:12" ht="15.5" x14ac:dyDescent="0.35">
      <c r="B35" s="6"/>
      <c r="C35" s="118">
        <v>9</v>
      </c>
      <c r="D35" s="119"/>
      <c r="E35" s="119"/>
      <c r="F35" s="119"/>
      <c r="G35" s="119"/>
      <c r="H35" s="119"/>
      <c r="I35" s="119"/>
      <c r="J35" s="119"/>
      <c r="K35" s="119">
        <f t="shared" si="0"/>
        <v>0</v>
      </c>
      <c r="L35" s="8"/>
    </row>
    <row r="36" spans="2:12" ht="15.5" x14ac:dyDescent="0.35">
      <c r="B36" s="6"/>
      <c r="C36" s="118">
        <v>10</v>
      </c>
      <c r="D36" s="119"/>
      <c r="E36" s="119"/>
      <c r="F36" s="119"/>
      <c r="G36" s="119"/>
      <c r="H36" s="119"/>
      <c r="I36" s="119"/>
      <c r="J36" s="119"/>
      <c r="K36" s="119">
        <f t="shared" si="0"/>
        <v>0</v>
      </c>
      <c r="L36" s="8"/>
    </row>
    <row r="37" spans="2:12" ht="15.5" x14ac:dyDescent="0.35">
      <c r="B37" s="6"/>
      <c r="C37" s="118">
        <v>11</v>
      </c>
      <c r="D37" s="119"/>
      <c r="E37" s="119"/>
      <c r="F37" s="119"/>
      <c r="G37" s="119"/>
      <c r="H37" s="119"/>
      <c r="I37" s="119"/>
      <c r="J37" s="119"/>
      <c r="K37" s="119">
        <f t="shared" si="0"/>
        <v>0</v>
      </c>
      <c r="L37" s="8"/>
    </row>
    <row r="38" spans="2:12" ht="15.5" x14ac:dyDescent="0.35">
      <c r="B38" s="6"/>
      <c r="C38" s="118">
        <v>12</v>
      </c>
      <c r="D38" s="119"/>
      <c r="E38" s="119"/>
      <c r="F38" s="119"/>
      <c r="G38" s="119"/>
      <c r="H38" s="119"/>
      <c r="I38" s="119"/>
      <c r="J38" s="119"/>
      <c r="K38" s="119">
        <f t="shared" si="0"/>
        <v>0</v>
      </c>
      <c r="L38" s="8"/>
    </row>
    <row r="39" spans="2:12" s="2" customFormat="1" ht="15.5" x14ac:dyDescent="0.35">
      <c r="B39" s="9"/>
      <c r="C39" s="120"/>
      <c r="D39" s="120"/>
      <c r="E39" s="120"/>
      <c r="F39" s="120"/>
      <c r="G39" s="120"/>
      <c r="H39" s="120"/>
      <c r="I39" s="121"/>
      <c r="J39" s="122" t="s">
        <v>53</v>
      </c>
      <c r="K39" s="120">
        <f>SUM(K27:K38)</f>
        <v>0</v>
      </c>
      <c r="L39" s="10"/>
    </row>
    <row r="40" spans="2:12" x14ac:dyDescent="0.35">
      <c r="B40" s="6"/>
      <c r="L40" s="8"/>
    </row>
    <row r="41" spans="2:12" ht="18.5" x14ac:dyDescent="0.45">
      <c r="B41" s="6"/>
      <c r="C41" s="132" t="s">
        <v>54</v>
      </c>
      <c r="D41" s="133"/>
      <c r="E41" s="134"/>
      <c r="F41" s="134"/>
      <c r="G41" s="134"/>
      <c r="H41" s="134"/>
      <c r="I41" s="134"/>
      <c r="J41" s="134"/>
      <c r="K41" s="134"/>
      <c r="L41" s="8"/>
    </row>
    <row r="42" spans="2:12" ht="15.5" x14ac:dyDescent="0.35">
      <c r="B42" s="6"/>
      <c r="C42" s="123" t="s">
        <v>37</v>
      </c>
      <c r="D42" s="115" t="s">
        <v>38</v>
      </c>
      <c r="E42" s="116" t="s">
        <v>39</v>
      </c>
      <c r="F42" s="116" t="s">
        <v>40</v>
      </c>
      <c r="G42" s="125" t="s">
        <v>55</v>
      </c>
      <c r="H42" s="125" t="s">
        <v>56</v>
      </c>
      <c r="I42" s="117" t="s">
        <v>51</v>
      </c>
      <c r="J42" s="117" t="s">
        <v>52</v>
      </c>
      <c r="K42" s="117" t="s">
        <v>45</v>
      </c>
      <c r="L42" s="8"/>
    </row>
    <row r="43" spans="2:12" ht="15.5" x14ac:dyDescent="0.35">
      <c r="B43" s="6"/>
      <c r="C43" s="126">
        <v>1</v>
      </c>
      <c r="D43" s="119"/>
      <c r="E43" s="119"/>
      <c r="F43" s="119"/>
      <c r="G43" s="119"/>
      <c r="H43" s="119"/>
      <c r="I43" s="119"/>
      <c r="J43" s="119"/>
      <c r="K43" s="119">
        <f>I43*J43</f>
        <v>0</v>
      </c>
      <c r="L43" s="8"/>
    </row>
    <row r="44" spans="2:12" ht="15.5" x14ac:dyDescent="0.35">
      <c r="B44" s="6"/>
      <c r="C44" s="118">
        <f>C43+1</f>
        <v>2</v>
      </c>
      <c r="D44" s="119"/>
      <c r="E44" s="119"/>
      <c r="F44" s="119"/>
      <c r="G44" s="119"/>
      <c r="H44" s="119"/>
      <c r="I44" s="119"/>
      <c r="J44" s="119"/>
      <c r="K44" s="119">
        <f t="shared" ref="K44:K54" si="1">I44*J44</f>
        <v>0</v>
      </c>
      <c r="L44" s="8"/>
    </row>
    <row r="45" spans="2:12" ht="15.5" x14ac:dyDescent="0.35">
      <c r="B45" s="6"/>
      <c r="C45" s="118">
        <f>C44+1</f>
        <v>3</v>
      </c>
      <c r="D45" s="119"/>
      <c r="E45" s="119"/>
      <c r="F45" s="119"/>
      <c r="G45" s="119"/>
      <c r="H45" s="119"/>
      <c r="I45" s="119"/>
      <c r="J45" s="119"/>
      <c r="K45" s="119">
        <f t="shared" si="1"/>
        <v>0</v>
      </c>
      <c r="L45" s="8"/>
    </row>
    <row r="46" spans="2:12" ht="15.5" x14ac:dyDescent="0.35">
      <c r="B46" s="6"/>
      <c r="C46" s="118">
        <v>4</v>
      </c>
      <c r="D46" s="119"/>
      <c r="E46" s="119"/>
      <c r="F46" s="119"/>
      <c r="G46" s="119"/>
      <c r="H46" s="119"/>
      <c r="I46" s="119"/>
      <c r="J46" s="119"/>
      <c r="K46" s="119">
        <f t="shared" si="1"/>
        <v>0</v>
      </c>
      <c r="L46" s="8"/>
    </row>
    <row r="47" spans="2:12" ht="15.5" x14ac:dyDescent="0.35">
      <c r="B47" s="6"/>
      <c r="C47" s="118">
        <v>5</v>
      </c>
      <c r="D47" s="119"/>
      <c r="E47" s="119"/>
      <c r="F47" s="119"/>
      <c r="G47" s="119"/>
      <c r="H47" s="119"/>
      <c r="I47" s="119"/>
      <c r="J47" s="119"/>
      <c r="K47" s="119">
        <f t="shared" si="1"/>
        <v>0</v>
      </c>
      <c r="L47" s="8"/>
    </row>
    <row r="48" spans="2:12" ht="15.5" x14ac:dyDescent="0.35">
      <c r="B48" s="6"/>
      <c r="C48" s="118">
        <v>6</v>
      </c>
      <c r="D48" s="119"/>
      <c r="E48" s="119"/>
      <c r="F48" s="119"/>
      <c r="G48" s="119"/>
      <c r="H48" s="119"/>
      <c r="I48" s="119"/>
      <c r="J48" s="119"/>
      <c r="K48" s="119">
        <f t="shared" si="1"/>
        <v>0</v>
      </c>
      <c r="L48" s="8"/>
    </row>
    <row r="49" spans="2:12" ht="15.5" x14ac:dyDescent="0.35">
      <c r="B49" s="6"/>
      <c r="C49" s="118">
        <v>7</v>
      </c>
      <c r="D49" s="119"/>
      <c r="E49" s="119"/>
      <c r="F49" s="119"/>
      <c r="G49" s="119"/>
      <c r="H49" s="119"/>
      <c r="I49" s="119"/>
      <c r="J49" s="119"/>
      <c r="K49" s="119">
        <f t="shared" si="1"/>
        <v>0</v>
      </c>
      <c r="L49" s="8"/>
    </row>
    <row r="50" spans="2:12" ht="15.5" x14ac:dyDescent="0.35">
      <c r="B50" s="6"/>
      <c r="C50" s="118">
        <v>8</v>
      </c>
      <c r="D50" s="119"/>
      <c r="E50" s="119"/>
      <c r="F50" s="119"/>
      <c r="G50" s="119"/>
      <c r="H50" s="119"/>
      <c r="I50" s="119"/>
      <c r="J50" s="119"/>
      <c r="K50" s="119">
        <f t="shared" si="1"/>
        <v>0</v>
      </c>
      <c r="L50" s="8"/>
    </row>
    <row r="51" spans="2:12" ht="15.5" x14ac:dyDescent="0.35">
      <c r="B51" s="6"/>
      <c r="C51" s="118">
        <v>9</v>
      </c>
      <c r="D51" s="119"/>
      <c r="E51" s="119"/>
      <c r="F51" s="119"/>
      <c r="G51" s="119"/>
      <c r="H51" s="119"/>
      <c r="I51" s="119"/>
      <c r="J51" s="119"/>
      <c r="K51" s="119">
        <f t="shared" si="1"/>
        <v>0</v>
      </c>
      <c r="L51" s="8"/>
    </row>
    <row r="52" spans="2:12" ht="15.5" x14ac:dyDescent="0.35">
      <c r="B52" s="6"/>
      <c r="C52" s="118">
        <v>10</v>
      </c>
      <c r="D52" s="119"/>
      <c r="E52" s="119"/>
      <c r="F52" s="119"/>
      <c r="G52" s="119"/>
      <c r="H52" s="119"/>
      <c r="I52" s="119"/>
      <c r="J52" s="119"/>
      <c r="K52" s="119">
        <f t="shared" si="1"/>
        <v>0</v>
      </c>
      <c r="L52" s="8"/>
    </row>
    <row r="53" spans="2:12" ht="15.5" x14ac:dyDescent="0.35">
      <c r="B53" s="6"/>
      <c r="C53" s="118">
        <v>11</v>
      </c>
      <c r="D53" s="119"/>
      <c r="E53" s="119"/>
      <c r="F53" s="119"/>
      <c r="G53" s="119"/>
      <c r="H53" s="119"/>
      <c r="I53" s="119"/>
      <c r="J53" s="119"/>
      <c r="K53" s="119">
        <f t="shared" si="1"/>
        <v>0</v>
      </c>
      <c r="L53" s="8"/>
    </row>
    <row r="54" spans="2:12" ht="15.5" x14ac:dyDescent="0.35">
      <c r="B54" s="6"/>
      <c r="C54" s="118">
        <v>12</v>
      </c>
      <c r="D54" s="119"/>
      <c r="E54" s="119"/>
      <c r="F54" s="119"/>
      <c r="G54" s="119"/>
      <c r="H54" s="119"/>
      <c r="I54" s="119"/>
      <c r="J54" s="119"/>
      <c r="K54" s="119">
        <f t="shared" si="1"/>
        <v>0</v>
      </c>
      <c r="L54" s="8"/>
    </row>
    <row r="55" spans="2:12" s="2" customFormat="1" ht="15.5" x14ac:dyDescent="0.35">
      <c r="B55" s="9"/>
      <c r="C55" s="120"/>
      <c r="D55" s="120"/>
      <c r="E55" s="120"/>
      <c r="F55" s="120"/>
      <c r="G55" s="120"/>
      <c r="H55" s="120"/>
      <c r="I55" s="121"/>
      <c r="J55" s="122" t="s">
        <v>57</v>
      </c>
      <c r="K55" s="120">
        <f>SUM(K43:K54)</f>
        <v>0</v>
      </c>
      <c r="L55" s="10"/>
    </row>
    <row r="56" spans="2:12" x14ac:dyDescent="0.35">
      <c r="B56" s="6"/>
      <c r="L56" s="8"/>
    </row>
    <row r="57" spans="2:12" ht="18.5" x14ac:dyDescent="0.45">
      <c r="B57" s="6"/>
      <c r="C57" s="50" t="s">
        <v>58</v>
      </c>
      <c r="D57" s="50"/>
      <c r="E57" s="64"/>
      <c r="F57" s="65"/>
      <c r="G57" s="65"/>
      <c r="H57" s="65"/>
      <c r="I57" s="65"/>
      <c r="J57" s="65"/>
      <c r="K57" s="65"/>
      <c r="L57" s="8"/>
    </row>
    <row r="58" spans="2:12" ht="15.5" x14ac:dyDescent="0.35">
      <c r="B58" s="6"/>
      <c r="C58" s="115" t="s">
        <v>37</v>
      </c>
      <c r="D58" s="115" t="s">
        <v>59</v>
      </c>
      <c r="E58" s="116" t="s">
        <v>60</v>
      </c>
      <c r="F58" s="116" t="s">
        <v>61</v>
      </c>
      <c r="G58" s="116" t="s">
        <v>62</v>
      </c>
      <c r="H58" s="115" t="s">
        <v>63</v>
      </c>
      <c r="I58" s="116" t="s">
        <v>64</v>
      </c>
      <c r="J58" s="115" t="s">
        <v>65</v>
      </c>
      <c r="K58" s="116" t="s">
        <v>45</v>
      </c>
      <c r="L58" s="8"/>
    </row>
    <row r="59" spans="2:12" ht="15.5" x14ac:dyDescent="0.35">
      <c r="B59" s="6"/>
      <c r="C59" s="126">
        <v>1</v>
      </c>
      <c r="D59" s="119"/>
      <c r="E59" s="119"/>
      <c r="F59" s="119"/>
      <c r="G59" s="119"/>
      <c r="H59" s="119"/>
      <c r="I59" s="119"/>
      <c r="J59" s="119"/>
      <c r="K59" s="119">
        <f>I59*J59</f>
        <v>0</v>
      </c>
      <c r="L59" s="8"/>
    </row>
    <row r="60" spans="2:12" ht="15.5" x14ac:dyDescent="0.35">
      <c r="B60" s="6"/>
      <c r="C60" s="118">
        <f>C59+1</f>
        <v>2</v>
      </c>
      <c r="D60" s="119"/>
      <c r="E60" s="119"/>
      <c r="F60" s="119"/>
      <c r="G60" s="119"/>
      <c r="H60" s="119"/>
      <c r="I60" s="119"/>
      <c r="J60" s="119"/>
      <c r="K60" s="119">
        <f t="shared" ref="K60:K70" si="2">I60*J60</f>
        <v>0</v>
      </c>
      <c r="L60" s="8"/>
    </row>
    <row r="61" spans="2:12" ht="15.5" x14ac:dyDescent="0.35">
      <c r="B61" s="6"/>
      <c r="C61" s="118">
        <f>C60+1</f>
        <v>3</v>
      </c>
      <c r="D61" s="119"/>
      <c r="E61" s="119"/>
      <c r="F61" s="119"/>
      <c r="G61" s="119"/>
      <c r="H61" s="119"/>
      <c r="I61" s="119"/>
      <c r="J61" s="119"/>
      <c r="K61" s="119">
        <f t="shared" si="2"/>
        <v>0</v>
      </c>
      <c r="L61" s="8"/>
    </row>
    <row r="62" spans="2:12" ht="15.5" x14ac:dyDescent="0.35">
      <c r="B62" s="6"/>
      <c r="C62" s="118">
        <v>4</v>
      </c>
      <c r="D62" s="119"/>
      <c r="E62" s="119"/>
      <c r="F62" s="119"/>
      <c r="G62" s="119"/>
      <c r="H62" s="119"/>
      <c r="I62" s="119"/>
      <c r="J62" s="119"/>
      <c r="K62" s="119">
        <f t="shared" si="2"/>
        <v>0</v>
      </c>
      <c r="L62" s="8"/>
    </row>
    <row r="63" spans="2:12" ht="15.5" x14ac:dyDescent="0.35">
      <c r="B63" s="6"/>
      <c r="C63" s="118">
        <v>5</v>
      </c>
      <c r="D63" s="119"/>
      <c r="E63" s="119"/>
      <c r="F63" s="119"/>
      <c r="G63" s="119"/>
      <c r="H63" s="119"/>
      <c r="I63" s="119"/>
      <c r="J63" s="119"/>
      <c r="K63" s="119">
        <f t="shared" si="2"/>
        <v>0</v>
      </c>
      <c r="L63" s="8"/>
    </row>
    <row r="64" spans="2:12" ht="15.5" x14ac:dyDescent="0.35">
      <c r="B64" s="6"/>
      <c r="C64" s="118">
        <v>6</v>
      </c>
      <c r="D64" s="119"/>
      <c r="E64" s="119"/>
      <c r="F64" s="119"/>
      <c r="G64" s="119"/>
      <c r="H64" s="119"/>
      <c r="I64" s="119"/>
      <c r="J64" s="119"/>
      <c r="K64" s="119">
        <f t="shared" si="2"/>
        <v>0</v>
      </c>
      <c r="L64" s="8"/>
    </row>
    <row r="65" spans="2:12" ht="15.5" x14ac:dyDescent="0.35">
      <c r="B65" s="6"/>
      <c r="C65" s="118">
        <v>7</v>
      </c>
      <c r="D65" s="119"/>
      <c r="E65" s="119"/>
      <c r="F65" s="119"/>
      <c r="G65" s="119"/>
      <c r="H65" s="119"/>
      <c r="I65" s="119"/>
      <c r="J65" s="119"/>
      <c r="K65" s="119">
        <f t="shared" si="2"/>
        <v>0</v>
      </c>
      <c r="L65" s="8"/>
    </row>
    <row r="66" spans="2:12" ht="15.5" x14ac:dyDescent="0.35">
      <c r="B66" s="6"/>
      <c r="C66" s="118">
        <v>8</v>
      </c>
      <c r="D66" s="119"/>
      <c r="E66" s="119"/>
      <c r="F66" s="119"/>
      <c r="G66" s="119"/>
      <c r="H66" s="119"/>
      <c r="I66" s="119"/>
      <c r="J66" s="119"/>
      <c r="K66" s="119">
        <f t="shared" si="2"/>
        <v>0</v>
      </c>
      <c r="L66" s="8"/>
    </row>
    <row r="67" spans="2:12" ht="15.5" x14ac:dyDescent="0.35">
      <c r="B67" s="6"/>
      <c r="C67" s="118">
        <v>9</v>
      </c>
      <c r="D67" s="119"/>
      <c r="E67" s="119"/>
      <c r="F67" s="119"/>
      <c r="G67" s="119"/>
      <c r="H67" s="119"/>
      <c r="I67" s="119"/>
      <c r="J67" s="119"/>
      <c r="K67" s="119">
        <f t="shared" si="2"/>
        <v>0</v>
      </c>
      <c r="L67" s="8"/>
    </row>
    <row r="68" spans="2:12" ht="15.5" x14ac:dyDescent="0.35">
      <c r="B68" s="6"/>
      <c r="C68" s="118">
        <v>10</v>
      </c>
      <c r="D68" s="119"/>
      <c r="E68" s="119"/>
      <c r="F68" s="119"/>
      <c r="G68" s="119"/>
      <c r="H68" s="119"/>
      <c r="I68" s="119"/>
      <c r="J68" s="119"/>
      <c r="K68" s="119">
        <f t="shared" si="2"/>
        <v>0</v>
      </c>
      <c r="L68" s="8"/>
    </row>
    <row r="69" spans="2:12" ht="15.5" x14ac:dyDescent="0.35">
      <c r="B69" s="6"/>
      <c r="C69" s="118">
        <v>11</v>
      </c>
      <c r="D69" s="119"/>
      <c r="E69" s="119"/>
      <c r="F69" s="119"/>
      <c r="G69" s="119"/>
      <c r="H69" s="119"/>
      <c r="I69" s="119"/>
      <c r="J69" s="119"/>
      <c r="K69" s="119">
        <f t="shared" si="2"/>
        <v>0</v>
      </c>
      <c r="L69" s="8"/>
    </row>
    <row r="70" spans="2:12" ht="15.5" x14ac:dyDescent="0.35">
      <c r="B70" s="6"/>
      <c r="C70" s="118">
        <v>12</v>
      </c>
      <c r="D70" s="119"/>
      <c r="E70" s="119"/>
      <c r="F70" s="119"/>
      <c r="G70" s="119"/>
      <c r="H70" s="119"/>
      <c r="I70" s="119"/>
      <c r="J70" s="119"/>
      <c r="K70" s="119">
        <f t="shared" si="2"/>
        <v>0</v>
      </c>
      <c r="L70" s="8"/>
    </row>
    <row r="71" spans="2:12" s="2" customFormat="1" ht="15.5" x14ac:dyDescent="0.35">
      <c r="B71" s="9"/>
      <c r="C71" s="120"/>
      <c r="D71" s="120"/>
      <c r="E71" s="120"/>
      <c r="F71" s="120"/>
      <c r="G71" s="120"/>
      <c r="H71" s="120"/>
      <c r="I71" s="127"/>
      <c r="J71" s="128" t="s">
        <v>66</v>
      </c>
      <c r="K71" s="129">
        <f>SUM(K59:K70)</f>
        <v>0</v>
      </c>
      <c r="L71" s="10"/>
    </row>
    <row r="72" spans="2:12" x14ac:dyDescent="0.35">
      <c r="B72" s="6"/>
      <c r="L72" s="8"/>
    </row>
    <row r="73" spans="2:12" s="136" customFormat="1" ht="18.5" x14ac:dyDescent="0.45">
      <c r="B73" s="137"/>
      <c r="C73" s="50" t="s">
        <v>67</v>
      </c>
      <c r="D73" s="50"/>
      <c r="E73" s="50"/>
      <c r="F73" s="50"/>
      <c r="G73" s="50"/>
      <c r="H73" s="64"/>
      <c r="I73" s="65"/>
      <c r="J73" s="65"/>
      <c r="K73" s="63"/>
      <c r="L73" s="138"/>
    </row>
    <row r="74" spans="2:12" s="136" customFormat="1" ht="15.5" x14ac:dyDescent="0.35">
      <c r="B74" s="137"/>
      <c r="C74" s="115" t="s">
        <v>37</v>
      </c>
      <c r="D74" s="115" t="s">
        <v>68</v>
      </c>
      <c r="E74" s="116" t="s">
        <v>69</v>
      </c>
      <c r="F74" s="116" t="s">
        <v>70</v>
      </c>
      <c r="G74" s="116" t="s">
        <v>71</v>
      </c>
      <c r="H74" s="115" t="s">
        <v>63</v>
      </c>
      <c r="I74" s="116" t="s">
        <v>64</v>
      </c>
      <c r="J74" s="116" t="s">
        <v>72</v>
      </c>
      <c r="K74" s="116" t="s">
        <v>45</v>
      </c>
      <c r="L74" s="138"/>
    </row>
    <row r="75" spans="2:12" ht="15.5" x14ac:dyDescent="0.35">
      <c r="B75" s="6"/>
      <c r="C75" s="126">
        <v>1</v>
      </c>
      <c r="D75" s="119"/>
      <c r="E75" s="119"/>
      <c r="F75" s="119"/>
      <c r="G75" s="119"/>
      <c r="H75" s="119"/>
      <c r="I75" s="119"/>
      <c r="J75" s="119"/>
      <c r="K75" s="119">
        <f>I75*J75</f>
        <v>0</v>
      </c>
      <c r="L75" s="8"/>
    </row>
    <row r="76" spans="2:12" ht="15.5" x14ac:dyDescent="0.35">
      <c r="B76" s="6"/>
      <c r="C76" s="118">
        <f>C75+1</f>
        <v>2</v>
      </c>
      <c r="D76" s="119"/>
      <c r="E76" s="119"/>
      <c r="F76" s="119"/>
      <c r="G76" s="119"/>
      <c r="H76" s="119"/>
      <c r="I76" s="119"/>
      <c r="J76" s="119"/>
      <c r="K76" s="119">
        <f t="shared" ref="K76:K86" si="3">I76*J76</f>
        <v>0</v>
      </c>
      <c r="L76" s="8"/>
    </row>
    <row r="77" spans="2:12" ht="15.5" x14ac:dyDescent="0.35">
      <c r="B77" s="6"/>
      <c r="C77" s="118">
        <f>C76+1</f>
        <v>3</v>
      </c>
      <c r="D77" s="119"/>
      <c r="E77" s="119"/>
      <c r="F77" s="119"/>
      <c r="G77" s="119"/>
      <c r="H77" s="119"/>
      <c r="I77" s="119"/>
      <c r="J77" s="119"/>
      <c r="K77" s="119">
        <f t="shared" si="3"/>
        <v>0</v>
      </c>
      <c r="L77" s="8"/>
    </row>
    <row r="78" spans="2:12" ht="15.5" x14ac:dyDescent="0.35">
      <c r="B78" s="6"/>
      <c r="C78" s="118">
        <v>4</v>
      </c>
      <c r="D78" s="119"/>
      <c r="E78" s="119"/>
      <c r="F78" s="119"/>
      <c r="G78" s="119"/>
      <c r="H78" s="119"/>
      <c r="I78" s="119"/>
      <c r="J78" s="119"/>
      <c r="K78" s="119">
        <f t="shared" si="3"/>
        <v>0</v>
      </c>
      <c r="L78" s="8"/>
    </row>
    <row r="79" spans="2:12" ht="15.5" x14ac:dyDescent="0.35">
      <c r="B79" s="6"/>
      <c r="C79" s="118">
        <v>5</v>
      </c>
      <c r="D79" s="119"/>
      <c r="E79" s="119"/>
      <c r="F79" s="119"/>
      <c r="G79" s="119"/>
      <c r="H79" s="119"/>
      <c r="I79" s="119"/>
      <c r="J79" s="119"/>
      <c r="K79" s="119">
        <f t="shared" si="3"/>
        <v>0</v>
      </c>
      <c r="L79" s="8"/>
    </row>
    <row r="80" spans="2:12" ht="15.5" x14ac:dyDescent="0.35">
      <c r="B80" s="6"/>
      <c r="C80" s="118">
        <v>6</v>
      </c>
      <c r="D80" s="119"/>
      <c r="E80" s="119"/>
      <c r="F80" s="119"/>
      <c r="G80" s="119"/>
      <c r="H80" s="119"/>
      <c r="I80" s="119"/>
      <c r="J80" s="119"/>
      <c r="K80" s="119">
        <f t="shared" si="3"/>
        <v>0</v>
      </c>
      <c r="L80" s="8"/>
    </row>
    <row r="81" spans="2:12" ht="15.5" x14ac:dyDescent="0.35">
      <c r="B81" s="6"/>
      <c r="C81" s="118">
        <v>7</v>
      </c>
      <c r="D81" s="119"/>
      <c r="E81" s="119"/>
      <c r="F81" s="119"/>
      <c r="G81" s="119"/>
      <c r="H81" s="119"/>
      <c r="I81" s="119"/>
      <c r="J81" s="119"/>
      <c r="K81" s="119">
        <f t="shared" si="3"/>
        <v>0</v>
      </c>
      <c r="L81" s="8"/>
    </row>
    <row r="82" spans="2:12" ht="15.5" x14ac:dyDescent="0.35">
      <c r="B82" s="6"/>
      <c r="C82" s="118">
        <v>8</v>
      </c>
      <c r="D82" s="119"/>
      <c r="E82" s="119"/>
      <c r="F82" s="119"/>
      <c r="G82" s="119"/>
      <c r="H82" s="119"/>
      <c r="I82" s="119"/>
      <c r="J82" s="119"/>
      <c r="K82" s="119">
        <f t="shared" si="3"/>
        <v>0</v>
      </c>
      <c r="L82" s="8"/>
    </row>
    <row r="83" spans="2:12" ht="15.5" x14ac:dyDescent="0.35">
      <c r="B83" s="6"/>
      <c r="C83" s="118">
        <v>9</v>
      </c>
      <c r="D83" s="119"/>
      <c r="E83" s="119"/>
      <c r="F83" s="119"/>
      <c r="G83" s="119"/>
      <c r="H83" s="119"/>
      <c r="I83" s="119"/>
      <c r="J83" s="119"/>
      <c r="K83" s="119">
        <f t="shared" si="3"/>
        <v>0</v>
      </c>
      <c r="L83" s="8"/>
    </row>
    <row r="84" spans="2:12" ht="15.5" x14ac:dyDescent="0.35">
      <c r="B84" s="6"/>
      <c r="C84" s="118">
        <v>10</v>
      </c>
      <c r="D84" s="119"/>
      <c r="E84" s="119"/>
      <c r="F84" s="119"/>
      <c r="G84" s="119"/>
      <c r="H84" s="119"/>
      <c r="I84" s="119"/>
      <c r="J84" s="119"/>
      <c r="K84" s="119">
        <f t="shared" si="3"/>
        <v>0</v>
      </c>
      <c r="L84" s="8"/>
    </row>
    <row r="85" spans="2:12" ht="15.5" x14ac:dyDescent="0.35">
      <c r="B85" s="6"/>
      <c r="C85" s="118">
        <v>11</v>
      </c>
      <c r="D85" s="119"/>
      <c r="E85" s="119"/>
      <c r="F85" s="119"/>
      <c r="G85" s="119"/>
      <c r="H85" s="119"/>
      <c r="I85" s="119"/>
      <c r="J85" s="119"/>
      <c r="K85" s="119">
        <f t="shared" si="3"/>
        <v>0</v>
      </c>
      <c r="L85" s="8"/>
    </row>
    <row r="86" spans="2:12" ht="14.5" customHeight="1" x14ac:dyDescent="0.35">
      <c r="B86" s="6"/>
      <c r="C86" s="118">
        <v>12</v>
      </c>
      <c r="D86" s="119"/>
      <c r="E86" s="119"/>
      <c r="F86" s="119"/>
      <c r="G86" s="119"/>
      <c r="H86" s="119"/>
      <c r="I86" s="119"/>
      <c r="J86" s="119"/>
      <c r="K86" s="119">
        <f t="shared" si="3"/>
        <v>0</v>
      </c>
      <c r="L86" s="8"/>
    </row>
    <row r="87" spans="2:12" s="2" customFormat="1" ht="15.5" x14ac:dyDescent="0.35">
      <c r="B87" s="9"/>
      <c r="C87" s="120"/>
      <c r="D87" s="120"/>
      <c r="E87" s="120"/>
      <c r="F87" s="120"/>
      <c r="G87" s="120"/>
      <c r="H87" s="120"/>
      <c r="I87" s="127"/>
      <c r="J87" s="128" t="s">
        <v>73</v>
      </c>
      <c r="K87" s="131">
        <f>SUM(K75:K86)</f>
        <v>0</v>
      </c>
      <c r="L87" s="10"/>
    </row>
    <row r="88" spans="2:12" x14ac:dyDescent="0.35">
      <c r="B88" s="6"/>
      <c r="L88" s="8"/>
    </row>
    <row r="89" spans="2:12" ht="18.5" x14ac:dyDescent="0.45">
      <c r="B89" s="6"/>
      <c r="C89" s="50" t="s">
        <v>17</v>
      </c>
      <c r="D89" s="64"/>
      <c r="E89" s="65"/>
      <c r="F89" s="65"/>
      <c r="G89" s="65"/>
      <c r="H89" s="65"/>
      <c r="I89" s="65"/>
      <c r="J89" s="65"/>
      <c r="K89" s="63"/>
      <c r="L89" s="8"/>
    </row>
    <row r="90" spans="2:12" s="136" customFormat="1" ht="15.5" x14ac:dyDescent="0.35">
      <c r="B90" s="137"/>
      <c r="C90" s="149" t="s">
        <v>37</v>
      </c>
      <c r="D90" s="166" t="s">
        <v>74</v>
      </c>
      <c r="E90" s="167"/>
      <c r="F90" s="160" t="s">
        <v>75</v>
      </c>
      <c r="G90" s="164"/>
      <c r="H90" s="164"/>
      <c r="I90" s="164"/>
      <c r="J90" s="161"/>
      <c r="K90" s="150" t="s">
        <v>45</v>
      </c>
      <c r="L90" s="138"/>
    </row>
    <row r="91" spans="2:12" ht="15.5" x14ac:dyDescent="0.35">
      <c r="B91" s="6"/>
      <c r="C91" s="151">
        <v>1</v>
      </c>
      <c r="D91" s="158"/>
      <c r="E91" s="159"/>
      <c r="F91" s="158"/>
      <c r="G91" s="165"/>
      <c r="H91" s="165"/>
      <c r="I91" s="165"/>
      <c r="J91" s="159"/>
      <c r="K91" s="152"/>
      <c r="L91" s="8"/>
    </row>
    <row r="92" spans="2:12" ht="15.5" x14ac:dyDescent="0.35">
      <c r="B92" s="6"/>
      <c r="C92" s="151">
        <f>C91+1</f>
        <v>2</v>
      </c>
      <c r="D92" s="158"/>
      <c r="E92" s="159"/>
      <c r="F92" s="158"/>
      <c r="G92" s="165"/>
      <c r="H92" s="165"/>
      <c r="I92" s="165"/>
      <c r="J92" s="159"/>
      <c r="K92" s="152"/>
      <c r="L92" s="8"/>
    </row>
    <row r="93" spans="2:12" ht="15.5" x14ac:dyDescent="0.35">
      <c r="B93" s="6"/>
      <c r="C93" s="151">
        <f>C92+1</f>
        <v>3</v>
      </c>
      <c r="D93" s="158"/>
      <c r="E93" s="159"/>
      <c r="F93" s="158"/>
      <c r="G93" s="165"/>
      <c r="H93" s="165"/>
      <c r="I93" s="165"/>
      <c r="J93" s="159"/>
      <c r="K93" s="152"/>
      <c r="L93" s="8"/>
    </row>
    <row r="94" spans="2:12" ht="15.5" x14ac:dyDescent="0.35">
      <c r="B94" s="6"/>
      <c r="C94" s="151">
        <v>4</v>
      </c>
      <c r="D94" s="158"/>
      <c r="E94" s="159"/>
      <c r="F94" s="158"/>
      <c r="G94" s="165"/>
      <c r="H94" s="165"/>
      <c r="I94" s="165"/>
      <c r="J94" s="159"/>
      <c r="K94" s="152"/>
      <c r="L94" s="8"/>
    </row>
    <row r="95" spans="2:12" ht="15.5" x14ac:dyDescent="0.35">
      <c r="B95" s="6"/>
      <c r="C95" s="151">
        <v>5</v>
      </c>
      <c r="D95" s="158"/>
      <c r="E95" s="159"/>
      <c r="F95" s="158"/>
      <c r="G95" s="165"/>
      <c r="H95" s="165"/>
      <c r="I95" s="165"/>
      <c r="J95" s="159"/>
      <c r="K95" s="152"/>
      <c r="L95" s="8"/>
    </row>
    <row r="96" spans="2:12" ht="15.5" x14ac:dyDescent="0.35">
      <c r="B96" s="6"/>
      <c r="C96" s="151">
        <v>6</v>
      </c>
      <c r="D96" s="158"/>
      <c r="E96" s="159"/>
      <c r="F96" s="158"/>
      <c r="G96" s="165"/>
      <c r="H96" s="165"/>
      <c r="I96" s="165"/>
      <c r="J96" s="159"/>
      <c r="K96" s="152"/>
      <c r="L96" s="8"/>
    </row>
    <row r="97" spans="2:12" ht="15.5" x14ac:dyDescent="0.35">
      <c r="B97" s="6"/>
      <c r="C97" s="151">
        <v>7</v>
      </c>
      <c r="D97" s="158"/>
      <c r="E97" s="159"/>
      <c r="F97" s="158"/>
      <c r="G97" s="165"/>
      <c r="H97" s="165"/>
      <c r="I97" s="165"/>
      <c r="J97" s="159"/>
      <c r="K97" s="152"/>
      <c r="L97" s="8"/>
    </row>
    <row r="98" spans="2:12" ht="15.5" x14ac:dyDescent="0.35">
      <c r="B98" s="6"/>
      <c r="C98" s="151">
        <v>8</v>
      </c>
      <c r="D98" s="158"/>
      <c r="E98" s="159"/>
      <c r="F98" s="158"/>
      <c r="G98" s="165"/>
      <c r="H98" s="165"/>
      <c r="I98" s="165"/>
      <c r="J98" s="159"/>
      <c r="K98" s="152"/>
      <c r="L98" s="8"/>
    </row>
    <row r="99" spans="2:12" ht="15.5" x14ac:dyDescent="0.35">
      <c r="B99" s="6"/>
      <c r="C99" s="151">
        <v>9</v>
      </c>
      <c r="D99" s="158"/>
      <c r="E99" s="159"/>
      <c r="F99" s="158"/>
      <c r="G99" s="165"/>
      <c r="H99" s="165"/>
      <c r="I99" s="165"/>
      <c r="J99" s="159"/>
      <c r="K99" s="152"/>
      <c r="L99" s="8"/>
    </row>
    <row r="100" spans="2:12" ht="15.5" x14ac:dyDescent="0.35">
      <c r="B100" s="6"/>
      <c r="C100" s="151">
        <v>10</v>
      </c>
      <c r="D100" s="158"/>
      <c r="E100" s="159"/>
      <c r="F100" s="158"/>
      <c r="G100" s="165"/>
      <c r="H100" s="165"/>
      <c r="I100" s="165"/>
      <c r="J100" s="159"/>
      <c r="K100" s="152"/>
      <c r="L100" s="8"/>
    </row>
    <row r="101" spans="2:12" ht="15.5" x14ac:dyDescent="0.35">
      <c r="B101" s="6"/>
      <c r="C101" s="151">
        <v>11</v>
      </c>
      <c r="D101" s="158"/>
      <c r="E101" s="159"/>
      <c r="F101" s="158"/>
      <c r="G101" s="165"/>
      <c r="H101" s="165"/>
      <c r="I101" s="165"/>
      <c r="J101" s="159"/>
      <c r="K101" s="152"/>
      <c r="L101" s="8"/>
    </row>
    <row r="102" spans="2:12" ht="15.5" x14ac:dyDescent="0.35">
      <c r="B102" s="6"/>
      <c r="C102" s="151">
        <v>12</v>
      </c>
      <c r="D102" s="158"/>
      <c r="E102" s="159"/>
      <c r="F102" s="158"/>
      <c r="G102" s="165"/>
      <c r="H102" s="165"/>
      <c r="I102" s="165"/>
      <c r="J102" s="159"/>
      <c r="K102" s="152"/>
      <c r="L102" s="8"/>
    </row>
    <row r="103" spans="2:12" s="2" customFormat="1" ht="15.5" x14ac:dyDescent="0.35">
      <c r="B103" s="9"/>
      <c r="C103" s="153"/>
      <c r="D103" s="163"/>
      <c r="E103" s="163"/>
      <c r="F103" s="162" t="s">
        <v>76</v>
      </c>
      <c r="G103" s="162"/>
      <c r="H103" s="162"/>
      <c r="I103" s="162"/>
      <c r="J103" s="162"/>
      <c r="K103" s="154">
        <f>SUM(K91:K102)</f>
        <v>0</v>
      </c>
      <c r="L103" s="10"/>
    </row>
    <row r="104" spans="2:12" s="2" customFormat="1" x14ac:dyDescent="0.35">
      <c r="B104" s="9"/>
      <c r="L104" s="10"/>
    </row>
    <row r="105" spans="2:12" s="2" customFormat="1" ht="66.650000000000006" customHeight="1" x14ac:dyDescent="0.35">
      <c r="B105" s="9"/>
      <c r="J105" s="54" t="s">
        <v>92</v>
      </c>
      <c r="K105" s="139">
        <f>SUM(K23,K39,K55,K71,K87,K103)</f>
        <v>0</v>
      </c>
      <c r="L105" s="10"/>
    </row>
    <row r="106" spans="2:12" ht="15.75" customHeight="1" x14ac:dyDescent="0.35"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3"/>
    </row>
  </sheetData>
  <mergeCells count="28">
    <mergeCell ref="F98:J98"/>
    <mergeCell ref="F99:J99"/>
    <mergeCell ref="F100:J100"/>
    <mergeCell ref="F101:J101"/>
    <mergeCell ref="F102:J102"/>
    <mergeCell ref="F103:J103"/>
    <mergeCell ref="D102:E102"/>
    <mergeCell ref="D103:E103"/>
    <mergeCell ref="F90:J90"/>
    <mergeCell ref="F91:J91"/>
    <mergeCell ref="F92:J92"/>
    <mergeCell ref="F93:J93"/>
    <mergeCell ref="F94:J94"/>
    <mergeCell ref="F95:J95"/>
    <mergeCell ref="F96:J96"/>
    <mergeCell ref="F97:J97"/>
    <mergeCell ref="D96:E96"/>
    <mergeCell ref="D97:E97"/>
    <mergeCell ref="D98:E98"/>
    <mergeCell ref="D99:E99"/>
    <mergeCell ref="D100:E100"/>
    <mergeCell ref="D101:E101"/>
    <mergeCell ref="D90:E90"/>
    <mergeCell ref="D91:E91"/>
    <mergeCell ref="D92:E92"/>
    <mergeCell ref="D93:E93"/>
    <mergeCell ref="D94:E94"/>
    <mergeCell ref="D95:E95"/>
  </mergeCell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106"/>
  <sheetViews>
    <sheetView showGridLines="0" zoomScaleNormal="100" workbookViewId="0"/>
  </sheetViews>
  <sheetFormatPr defaultColWidth="8.81640625" defaultRowHeight="14.5" x14ac:dyDescent="0.35"/>
  <cols>
    <col min="1" max="1" width="2.81640625" customWidth="1"/>
    <col min="2" max="2" width="2.453125" customWidth="1"/>
    <col min="3" max="3" width="4.26953125" customWidth="1"/>
    <col min="4" max="4" width="25.453125" customWidth="1"/>
    <col min="5" max="5" width="43.453125" customWidth="1"/>
    <col min="6" max="6" width="52.1796875" customWidth="1"/>
    <col min="7" max="7" width="31.1796875" customWidth="1"/>
    <col min="8" max="8" width="32.1796875" customWidth="1"/>
    <col min="9" max="9" width="40.54296875" customWidth="1"/>
    <col min="10" max="11" width="29.54296875" customWidth="1"/>
    <col min="12" max="12" width="2.81640625" customWidth="1"/>
    <col min="13" max="13" width="2.1796875" customWidth="1"/>
  </cols>
  <sheetData>
    <row r="1" spans="1:14" ht="15.75" customHeight="1" x14ac:dyDescent="0.35">
      <c r="A1" s="148" t="s">
        <v>35</v>
      </c>
    </row>
    <row r="2" spans="1:14" ht="15" customHeight="1" x14ac:dyDescent="0.35">
      <c r="B2" s="3"/>
      <c r="C2" s="4"/>
      <c r="D2" s="51"/>
      <c r="E2" s="52"/>
      <c r="F2" s="52"/>
      <c r="G2" s="52"/>
      <c r="H2" s="52"/>
      <c r="I2" s="52"/>
      <c r="J2" s="52"/>
      <c r="K2" s="52"/>
      <c r="L2" s="5"/>
    </row>
    <row r="3" spans="1:14" ht="14.5" customHeight="1" x14ac:dyDescent="0.35">
      <c r="B3" s="6"/>
      <c r="D3" s="53"/>
      <c r="E3" s="53"/>
      <c r="F3" s="53"/>
      <c r="G3" s="53"/>
      <c r="H3" s="53"/>
      <c r="I3" s="53"/>
      <c r="J3" s="53"/>
      <c r="K3" s="53"/>
      <c r="L3" s="7"/>
      <c r="M3" s="1"/>
      <c r="N3" s="1"/>
    </row>
    <row r="4" spans="1:14" ht="14.5" customHeight="1" x14ac:dyDescent="0.35">
      <c r="B4" s="6"/>
      <c r="D4" s="53"/>
      <c r="E4" s="53"/>
      <c r="F4" s="53"/>
      <c r="G4" s="53"/>
      <c r="H4" s="53"/>
      <c r="I4" s="53"/>
      <c r="J4" s="53"/>
      <c r="K4" s="53"/>
      <c r="L4" s="7"/>
      <c r="M4" s="1"/>
      <c r="N4" s="1"/>
    </row>
    <row r="5" spans="1:14" ht="21.75" customHeight="1" x14ac:dyDescent="0.5">
      <c r="B5" s="6"/>
      <c r="D5" s="53"/>
      <c r="E5" s="53"/>
      <c r="F5" s="53"/>
      <c r="G5" s="53"/>
      <c r="H5" s="58" t="s">
        <v>93</v>
      </c>
      <c r="I5" s="53"/>
      <c r="J5" s="53"/>
      <c r="K5" s="53"/>
      <c r="L5" s="7"/>
      <c r="M5" s="1"/>
      <c r="N5" s="1"/>
    </row>
    <row r="6" spans="1:14" ht="14.5" customHeight="1" x14ac:dyDescent="0.35">
      <c r="B6" s="6"/>
      <c r="D6" s="53"/>
      <c r="E6" s="53"/>
      <c r="F6" s="53"/>
      <c r="G6" s="53"/>
      <c r="H6" s="53"/>
      <c r="I6" s="53"/>
      <c r="J6" s="53"/>
      <c r="K6" s="53"/>
      <c r="L6" s="7"/>
      <c r="M6" s="1"/>
      <c r="N6" s="1"/>
    </row>
    <row r="7" spans="1:14" ht="15" customHeight="1" x14ac:dyDescent="0.35">
      <c r="B7" s="6"/>
      <c r="D7" s="53"/>
      <c r="E7" s="53"/>
      <c r="F7" s="53"/>
      <c r="G7" s="53"/>
      <c r="H7" s="53"/>
      <c r="I7" s="53"/>
      <c r="J7" s="53"/>
      <c r="K7" s="53"/>
      <c r="L7" s="8"/>
    </row>
    <row r="8" spans="1:14" x14ac:dyDescent="0.35">
      <c r="B8" s="6"/>
      <c r="L8" s="8"/>
    </row>
    <row r="9" spans="1:14" ht="18.5" x14ac:dyDescent="0.45">
      <c r="B9" s="6"/>
      <c r="C9" s="132" t="s">
        <v>8</v>
      </c>
      <c r="D9" s="133"/>
      <c r="E9" s="134"/>
      <c r="F9" s="134"/>
      <c r="G9" s="134"/>
      <c r="H9" s="134"/>
      <c r="I9" s="134"/>
      <c r="J9" s="134"/>
      <c r="K9" s="135"/>
      <c r="L9" s="8"/>
    </row>
    <row r="10" spans="1:14" ht="15.5" x14ac:dyDescent="0.35">
      <c r="B10" s="6"/>
      <c r="C10" s="115" t="s">
        <v>37</v>
      </c>
      <c r="D10" s="115" t="s">
        <v>38</v>
      </c>
      <c r="E10" s="116" t="s">
        <v>39</v>
      </c>
      <c r="F10" s="116" t="s">
        <v>40</v>
      </c>
      <c r="G10" s="116" t="s">
        <v>41</v>
      </c>
      <c r="H10" s="116" t="s">
        <v>42</v>
      </c>
      <c r="I10" s="116" t="s">
        <v>43</v>
      </c>
      <c r="J10" s="115" t="s">
        <v>44</v>
      </c>
      <c r="K10" s="117" t="s">
        <v>45</v>
      </c>
      <c r="L10" s="8"/>
    </row>
    <row r="11" spans="1:14" ht="15.5" x14ac:dyDescent="0.35">
      <c r="B11" s="6"/>
      <c r="C11" s="118">
        <v>1</v>
      </c>
      <c r="D11" s="119"/>
      <c r="E11" s="119"/>
      <c r="F11" s="119"/>
      <c r="G11" s="119"/>
      <c r="H11" s="119"/>
      <c r="I11" s="119"/>
      <c r="J11" s="119"/>
      <c r="K11" s="119"/>
      <c r="L11" s="8"/>
    </row>
    <row r="12" spans="1:14" ht="15.5" x14ac:dyDescent="0.35">
      <c r="B12" s="6"/>
      <c r="C12" s="118">
        <f>C11+1</f>
        <v>2</v>
      </c>
      <c r="D12" s="119"/>
      <c r="E12" s="119"/>
      <c r="F12" s="119"/>
      <c r="G12" s="119"/>
      <c r="H12" s="119"/>
      <c r="I12" s="119"/>
      <c r="J12" s="119"/>
      <c r="K12" s="119"/>
      <c r="L12" s="8"/>
    </row>
    <row r="13" spans="1:14" ht="15.5" x14ac:dyDescent="0.35">
      <c r="B13" s="6"/>
      <c r="C13" s="118">
        <f>C12+1</f>
        <v>3</v>
      </c>
      <c r="D13" s="119"/>
      <c r="E13" s="119"/>
      <c r="F13" s="119"/>
      <c r="G13" s="119"/>
      <c r="H13" s="119"/>
      <c r="I13" s="119"/>
      <c r="J13" s="119"/>
      <c r="K13" s="119"/>
      <c r="L13" s="8"/>
    </row>
    <row r="14" spans="1:14" ht="15.5" x14ac:dyDescent="0.35">
      <c r="B14" s="6"/>
      <c r="C14" s="118">
        <v>4</v>
      </c>
      <c r="D14" s="119"/>
      <c r="E14" s="119"/>
      <c r="F14" s="119"/>
      <c r="G14" s="119"/>
      <c r="H14" s="119"/>
      <c r="I14" s="119"/>
      <c r="J14" s="119"/>
      <c r="K14" s="119"/>
      <c r="L14" s="8"/>
    </row>
    <row r="15" spans="1:14" ht="15.5" x14ac:dyDescent="0.35">
      <c r="B15" s="6"/>
      <c r="C15" s="118">
        <v>5</v>
      </c>
      <c r="D15" s="119"/>
      <c r="E15" s="119"/>
      <c r="F15" s="119"/>
      <c r="G15" s="119"/>
      <c r="H15" s="119"/>
      <c r="I15" s="119"/>
      <c r="J15" s="119"/>
      <c r="K15" s="119"/>
      <c r="L15" s="8"/>
    </row>
    <row r="16" spans="1:14" ht="15.5" x14ac:dyDescent="0.35">
      <c r="B16" s="6"/>
      <c r="C16" s="118">
        <v>6</v>
      </c>
      <c r="D16" s="119"/>
      <c r="E16" s="119"/>
      <c r="F16" s="119"/>
      <c r="G16" s="119"/>
      <c r="H16" s="119"/>
      <c r="I16" s="119"/>
      <c r="J16" s="119"/>
      <c r="K16" s="119"/>
      <c r="L16" s="8"/>
    </row>
    <row r="17" spans="2:12" ht="15.5" x14ac:dyDescent="0.35">
      <c r="B17" s="6"/>
      <c r="C17" s="118">
        <v>7</v>
      </c>
      <c r="D17" s="119"/>
      <c r="E17" s="119"/>
      <c r="F17" s="119"/>
      <c r="G17" s="119"/>
      <c r="H17" s="119"/>
      <c r="I17" s="119"/>
      <c r="J17" s="119"/>
      <c r="K17" s="119"/>
      <c r="L17" s="8"/>
    </row>
    <row r="18" spans="2:12" ht="15.5" x14ac:dyDescent="0.35">
      <c r="B18" s="6"/>
      <c r="C18" s="118">
        <v>8</v>
      </c>
      <c r="D18" s="119"/>
      <c r="E18" s="119"/>
      <c r="F18" s="119"/>
      <c r="G18" s="119"/>
      <c r="H18" s="119"/>
      <c r="I18" s="119"/>
      <c r="J18" s="119"/>
      <c r="K18" s="119"/>
      <c r="L18" s="8"/>
    </row>
    <row r="19" spans="2:12" ht="15.5" x14ac:dyDescent="0.35">
      <c r="B19" s="6"/>
      <c r="C19" s="118">
        <v>9</v>
      </c>
      <c r="D19" s="119"/>
      <c r="E19" s="119"/>
      <c r="F19" s="119"/>
      <c r="G19" s="119"/>
      <c r="H19" s="119"/>
      <c r="I19" s="119"/>
      <c r="J19" s="119"/>
      <c r="K19" s="119"/>
      <c r="L19" s="8"/>
    </row>
    <row r="20" spans="2:12" ht="15.5" x14ac:dyDescent="0.35">
      <c r="B20" s="6"/>
      <c r="C20" s="118">
        <v>10</v>
      </c>
      <c r="D20" s="119"/>
      <c r="E20" s="119"/>
      <c r="F20" s="119"/>
      <c r="G20" s="119"/>
      <c r="H20" s="119"/>
      <c r="I20" s="119"/>
      <c r="J20" s="119"/>
      <c r="K20" s="119"/>
      <c r="L20" s="8"/>
    </row>
    <row r="21" spans="2:12" ht="15.5" x14ac:dyDescent="0.35">
      <c r="B21" s="6"/>
      <c r="C21" s="118">
        <v>11</v>
      </c>
      <c r="D21" s="119"/>
      <c r="E21" s="119"/>
      <c r="F21" s="119"/>
      <c r="G21" s="119"/>
      <c r="H21" s="119"/>
      <c r="I21" s="119"/>
      <c r="J21" s="119"/>
      <c r="K21" s="119"/>
      <c r="L21" s="8"/>
    </row>
    <row r="22" spans="2:12" ht="15.5" x14ac:dyDescent="0.35">
      <c r="B22" s="6"/>
      <c r="C22" s="118">
        <v>12</v>
      </c>
      <c r="D22" s="119"/>
      <c r="E22" s="119"/>
      <c r="F22" s="119"/>
      <c r="G22" s="119"/>
      <c r="H22" s="119"/>
      <c r="I22" s="119"/>
      <c r="J22" s="119"/>
      <c r="K22" s="119"/>
      <c r="L22" s="8"/>
    </row>
    <row r="23" spans="2:12" s="2" customFormat="1" ht="15.5" x14ac:dyDescent="0.35">
      <c r="B23" s="9"/>
      <c r="C23" s="120"/>
      <c r="D23" s="120"/>
      <c r="E23" s="120"/>
      <c r="F23" s="120"/>
      <c r="G23" s="120"/>
      <c r="H23" s="120"/>
      <c r="I23" s="121"/>
      <c r="J23" s="122" t="s">
        <v>46</v>
      </c>
      <c r="K23" s="120">
        <f>SUM(K11:K22)</f>
        <v>0</v>
      </c>
      <c r="L23" s="10"/>
    </row>
    <row r="24" spans="2:12" x14ac:dyDescent="0.35">
      <c r="B24" s="6"/>
      <c r="L24" s="8"/>
    </row>
    <row r="25" spans="2:12" ht="18.5" x14ac:dyDescent="0.45">
      <c r="B25" s="6"/>
      <c r="C25" s="132" t="s">
        <v>10</v>
      </c>
      <c r="D25" s="133"/>
      <c r="E25" s="134"/>
      <c r="F25" s="134"/>
      <c r="G25" s="134"/>
      <c r="H25" s="134"/>
      <c r="I25" s="134"/>
      <c r="J25" s="134"/>
      <c r="K25" s="135"/>
      <c r="L25" s="8"/>
    </row>
    <row r="26" spans="2:12" s="136" customFormat="1" ht="15.5" x14ac:dyDescent="0.35">
      <c r="B26" s="137"/>
      <c r="C26" s="123" t="s">
        <v>37</v>
      </c>
      <c r="D26" s="115" t="s">
        <v>38</v>
      </c>
      <c r="E26" s="117" t="s">
        <v>47</v>
      </c>
      <c r="F26" s="117" t="s">
        <v>48</v>
      </c>
      <c r="G26" s="124" t="s">
        <v>49</v>
      </c>
      <c r="H26" s="124" t="s">
        <v>50</v>
      </c>
      <c r="I26" s="117" t="s">
        <v>51</v>
      </c>
      <c r="J26" s="117" t="s">
        <v>52</v>
      </c>
      <c r="K26" s="117" t="s">
        <v>45</v>
      </c>
      <c r="L26" s="138"/>
    </row>
    <row r="27" spans="2:12" ht="15.5" x14ac:dyDescent="0.35">
      <c r="B27" s="6"/>
      <c r="C27" s="118">
        <v>1</v>
      </c>
      <c r="D27" s="119"/>
      <c r="E27" s="119"/>
      <c r="F27" s="119"/>
      <c r="G27" s="119"/>
      <c r="H27" s="119"/>
      <c r="I27" s="119"/>
      <c r="J27" s="119"/>
      <c r="K27" s="119">
        <f>I27*J27</f>
        <v>0</v>
      </c>
      <c r="L27" s="8"/>
    </row>
    <row r="28" spans="2:12" ht="15.5" x14ac:dyDescent="0.35">
      <c r="B28" s="6"/>
      <c r="C28" s="118">
        <f>C27+1</f>
        <v>2</v>
      </c>
      <c r="D28" s="119"/>
      <c r="E28" s="119"/>
      <c r="F28" s="119"/>
      <c r="G28" s="119"/>
      <c r="H28" s="119"/>
      <c r="I28" s="119"/>
      <c r="J28" s="119"/>
      <c r="K28" s="119">
        <f t="shared" ref="K28:K38" si="0">I28*J28</f>
        <v>0</v>
      </c>
      <c r="L28" s="8"/>
    </row>
    <row r="29" spans="2:12" ht="15.5" x14ac:dyDescent="0.35">
      <c r="B29" s="6"/>
      <c r="C29" s="118">
        <f>C28+1</f>
        <v>3</v>
      </c>
      <c r="D29" s="119"/>
      <c r="E29" s="119"/>
      <c r="F29" s="119"/>
      <c r="G29" s="119"/>
      <c r="H29" s="119"/>
      <c r="I29" s="119"/>
      <c r="J29" s="119"/>
      <c r="K29" s="119">
        <f t="shared" si="0"/>
        <v>0</v>
      </c>
      <c r="L29" s="8"/>
    </row>
    <row r="30" spans="2:12" ht="15.5" x14ac:dyDescent="0.35">
      <c r="B30" s="6"/>
      <c r="C30" s="118">
        <v>4</v>
      </c>
      <c r="D30" s="119"/>
      <c r="E30" s="119"/>
      <c r="F30" s="119"/>
      <c r="G30" s="119"/>
      <c r="H30" s="119"/>
      <c r="I30" s="119"/>
      <c r="J30" s="119"/>
      <c r="K30" s="119">
        <f t="shared" si="0"/>
        <v>0</v>
      </c>
      <c r="L30" s="8"/>
    </row>
    <row r="31" spans="2:12" ht="15.5" x14ac:dyDescent="0.35">
      <c r="B31" s="6"/>
      <c r="C31" s="118">
        <v>5</v>
      </c>
      <c r="D31" s="119"/>
      <c r="E31" s="119"/>
      <c r="F31" s="119"/>
      <c r="G31" s="119"/>
      <c r="H31" s="119"/>
      <c r="I31" s="119"/>
      <c r="J31" s="119"/>
      <c r="K31" s="119">
        <f t="shared" si="0"/>
        <v>0</v>
      </c>
      <c r="L31" s="8"/>
    </row>
    <row r="32" spans="2:12" ht="15.5" x14ac:dyDescent="0.35">
      <c r="B32" s="6"/>
      <c r="C32" s="118">
        <v>6</v>
      </c>
      <c r="D32" s="119"/>
      <c r="E32" s="119"/>
      <c r="F32" s="119"/>
      <c r="G32" s="119"/>
      <c r="H32" s="119"/>
      <c r="I32" s="119"/>
      <c r="J32" s="119"/>
      <c r="K32" s="119">
        <f t="shared" si="0"/>
        <v>0</v>
      </c>
      <c r="L32" s="8"/>
    </row>
    <row r="33" spans="2:12" ht="15.5" x14ac:dyDescent="0.35">
      <c r="B33" s="6"/>
      <c r="C33" s="118">
        <v>7</v>
      </c>
      <c r="D33" s="119"/>
      <c r="E33" s="119"/>
      <c r="F33" s="119"/>
      <c r="G33" s="119"/>
      <c r="H33" s="119"/>
      <c r="I33" s="119"/>
      <c r="J33" s="119"/>
      <c r="K33" s="119">
        <f t="shared" si="0"/>
        <v>0</v>
      </c>
      <c r="L33" s="8"/>
    </row>
    <row r="34" spans="2:12" ht="15.5" x14ac:dyDescent="0.35">
      <c r="B34" s="6"/>
      <c r="C34" s="118">
        <v>8</v>
      </c>
      <c r="D34" s="119"/>
      <c r="E34" s="119"/>
      <c r="F34" s="119"/>
      <c r="G34" s="119"/>
      <c r="H34" s="119"/>
      <c r="I34" s="119"/>
      <c r="J34" s="119"/>
      <c r="K34" s="119">
        <f t="shared" si="0"/>
        <v>0</v>
      </c>
      <c r="L34" s="8"/>
    </row>
    <row r="35" spans="2:12" ht="15.5" x14ac:dyDescent="0.35">
      <c r="B35" s="6"/>
      <c r="C35" s="118">
        <v>9</v>
      </c>
      <c r="D35" s="119"/>
      <c r="E35" s="119"/>
      <c r="F35" s="119"/>
      <c r="G35" s="119"/>
      <c r="H35" s="119"/>
      <c r="I35" s="119"/>
      <c r="J35" s="119"/>
      <c r="K35" s="119">
        <f t="shared" si="0"/>
        <v>0</v>
      </c>
      <c r="L35" s="8"/>
    </row>
    <row r="36" spans="2:12" ht="15.5" x14ac:dyDescent="0.35">
      <c r="B36" s="6"/>
      <c r="C36" s="118">
        <v>10</v>
      </c>
      <c r="D36" s="119"/>
      <c r="E36" s="119"/>
      <c r="F36" s="119"/>
      <c r="G36" s="119"/>
      <c r="H36" s="119"/>
      <c r="I36" s="119"/>
      <c r="J36" s="119"/>
      <c r="K36" s="119">
        <f t="shared" si="0"/>
        <v>0</v>
      </c>
      <c r="L36" s="8"/>
    </row>
    <row r="37" spans="2:12" ht="15.5" x14ac:dyDescent="0.35">
      <c r="B37" s="6"/>
      <c r="C37" s="118">
        <v>11</v>
      </c>
      <c r="D37" s="119"/>
      <c r="E37" s="119"/>
      <c r="F37" s="119"/>
      <c r="G37" s="119"/>
      <c r="H37" s="119"/>
      <c r="I37" s="119"/>
      <c r="J37" s="119"/>
      <c r="K37" s="119">
        <f t="shared" si="0"/>
        <v>0</v>
      </c>
      <c r="L37" s="8"/>
    </row>
    <row r="38" spans="2:12" ht="15.5" x14ac:dyDescent="0.35">
      <c r="B38" s="6"/>
      <c r="C38" s="118">
        <v>12</v>
      </c>
      <c r="D38" s="119"/>
      <c r="E38" s="119"/>
      <c r="F38" s="119"/>
      <c r="G38" s="119"/>
      <c r="H38" s="119"/>
      <c r="I38" s="119"/>
      <c r="J38" s="119"/>
      <c r="K38" s="119">
        <f t="shared" si="0"/>
        <v>0</v>
      </c>
      <c r="L38" s="8"/>
    </row>
    <row r="39" spans="2:12" s="2" customFormat="1" ht="15.5" x14ac:dyDescent="0.35">
      <c r="B39" s="9"/>
      <c r="C39" s="120"/>
      <c r="D39" s="120"/>
      <c r="E39" s="120"/>
      <c r="F39" s="120"/>
      <c r="G39" s="120"/>
      <c r="H39" s="120"/>
      <c r="I39" s="121"/>
      <c r="J39" s="122" t="s">
        <v>53</v>
      </c>
      <c r="K39" s="120">
        <f>SUM(K27:K38)</f>
        <v>0</v>
      </c>
      <c r="L39" s="10"/>
    </row>
    <row r="40" spans="2:12" x14ac:dyDescent="0.35">
      <c r="B40" s="6"/>
      <c r="L40" s="8"/>
    </row>
    <row r="41" spans="2:12" ht="18.5" x14ac:dyDescent="0.45">
      <c r="B41" s="6"/>
      <c r="C41" s="132" t="s">
        <v>54</v>
      </c>
      <c r="D41" s="133"/>
      <c r="E41" s="134"/>
      <c r="F41" s="134"/>
      <c r="G41" s="134"/>
      <c r="H41" s="134"/>
      <c r="I41" s="134"/>
      <c r="J41" s="134"/>
      <c r="K41" s="135"/>
      <c r="L41" s="8"/>
    </row>
    <row r="42" spans="2:12" ht="15.5" x14ac:dyDescent="0.35">
      <c r="B42" s="6"/>
      <c r="C42" s="123" t="s">
        <v>37</v>
      </c>
      <c r="D42" s="115" t="s">
        <v>38</v>
      </c>
      <c r="E42" s="116" t="s">
        <v>39</v>
      </c>
      <c r="F42" s="116" t="s">
        <v>40</v>
      </c>
      <c r="G42" s="125" t="s">
        <v>55</v>
      </c>
      <c r="H42" s="125" t="s">
        <v>56</v>
      </c>
      <c r="I42" s="117" t="s">
        <v>51</v>
      </c>
      <c r="J42" s="117" t="s">
        <v>52</v>
      </c>
      <c r="K42" s="117" t="s">
        <v>45</v>
      </c>
      <c r="L42" s="8"/>
    </row>
    <row r="43" spans="2:12" ht="15.5" x14ac:dyDescent="0.35">
      <c r="B43" s="6"/>
      <c r="C43" s="126">
        <v>1</v>
      </c>
      <c r="D43" s="119"/>
      <c r="E43" s="119"/>
      <c r="F43" s="119"/>
      <c r="G43" s="119"/>
      <c r="H43" s="119"/>
      <c r="I43" s="119"/>
      <c r="J43" s="119"/>
      <c r="K43" s="119">
        <f>I43*J43</f>
        <v>0</v>
      </c>
      <c r="L43" s="8"/>
    </row>
    <row r="44" spans="2:12" ht="15.5" x14ac:dyDescent="0.35">
      <c r="B44" s="6"/>
      <c r="C44" s="118">
        <f>C43+1</f>
        <v>2</v>
      </c>
      <c r="D44" s="119"/>
      <c r="E44" s="119"/>
      <c r="F44" s="119"/>
      <c r="G44" s="119"/>
      <c r="H44" s="119"/>
      <c r="I44" s="119"/>
      <c r="J44" s="119"/>
      <c r="K44" s="119">
        <f t="shared" ref="K44:K54" si="1">I44*J44</f>
        <v>0</v>
      </c>
      <c r="L44" s="8"/>
    </row>
    <row r="45" spans="2:12" ht="15.5" x14ac:dyDescent="0.35">
      <c r="B45" s="6"/>
      <c r="C45" s="118">
        <f>C44+1</f>
        <v>3</v>
      </c>
      <c r="D45" s="119"/>
      <c r="E45" s="119"/>
      <c r="F45" s="119"/>
      <c r="G45" s="119"/>
      <c r="H45" s="119"/>
      <c r="I45" s="119"/>
      <c r="J45" s="119"/>
      <c r="K45" s="119">
        <f t="shared" si="1"/>
        <v>0</v>
      </c>
      <c r="L45" s="8"/>
    </row>
    <row r="46" spans="2:12" ht="15.5" x14ac:dyDescent="0.35">
      <c r="B46" s="6"/>
      <c r="C46" s="118">
        <v>4</v>
      </c>
      <c r="D46" s="119"/>
      <c r="E46" s="119"/>
      <c r="F46" s="119"/>
      <c r="G46" s="119"/>
      <c r="H46" s="119"/>
      <c r="I46" s="119"/>
      <c r="J46" s="119"/>
      <c r="K46" s="119">
        <f t="shared" si="1"/>
        <v>0</v>
      </c>
      <c r="L46" s="8"/>
    </row>
    <row r="47" spans="2:12" ht="15.5" x14ac:dyDescent="0.35">
      <c r="B47" s="6"/>
      <c r="C47" s="118">
        <v>5</v>
      </c>
      <c r="D47" s="119"/>
      <c r="E47" s="119"/>
      <c r="F47" s="119"/>
      <c r="G47" s="119"/>
      <c r="H47" s="119"/>
      <c r="I47" s="119"/>
      <c r="J47" s="119"/>
      <c r="K47" s="119">
        <f t="shared" si="1"/>
        <v>0</v>
      </c>
      <c r="L47" s="8"/>
    </row>
    <row r="48" spans="2:12" ht="15.5" x14ac:dyDescent="0.35">
      <c r="B48" s="6"/>
      <c r="C48" s="118">
        <v>6</v>
      </c>
      <c r="D48" s="119"/>
      <c r="E48" s="119"/>
      <c r="F48" s="119"/>
      <c r="G48" s="119"/>
      <c r="H48" s="119"/>
      <c r="I48" s="119"/>
      <c r="J48" s="119"/>
      <c r="K48" s="119">
        <f t="shared" si="1"/>
        <v>0</v>
      </c>
      <c r="L48" s="8"/>
    </row>
    <row r="49" spans="2:12" ht="15.5" x14ac:dyDescent="0.35">
      <c r="B49" s="6"/>
      <c r="C49" s="118">
        <v>7</v>
      </c>
      <c r="D49" s="119"/>
      <c r="E49" s="119"/>
      <c r="F49" s="119"/>
      <c r="G49" s="119"/>
      <c r="H49" s="119"/>
      <c r="I49" s="119"/>
      <c r="J49" s="119"/>
      <c r="K49" s="119">
        <f t="shared" si="1"/>
        <v>0</v>
      </c>
      <c r="L49" s="8"/>
    </row>
    <row r="50" spans="2:12" ht="15.5" x14ac:dyDescent="0.35">
      <c r="B50" s="6"/>
      <c r="C50" s="118">
        <v>8</v>
      </c>
      <c r="D50" s="119"/>
      <c r="E50" s="119"/>
      <c r="F50" s="119"/>
      <c r="G50" s="119"/>
      <c r="H50" s="119"/>
      <c r="I50" s="119"/>
      <c r="J50" s="119"/>
      <c r="K50" s="119">
        <f t="shared" si="1"/>
        <v>0</v>
      </c>
      <c r="L50" s="8"/>
    </row>
    <row r="51" spans="2:12" ht="15.5" x14ac:dyDescent="0.35">
      <c r="B51" s="6"/>
      <c r="C51" s="118">
        <v>9</v>
      </c>
      <c r="D51" s="119"/>
      <c r="E51" s="119"/>
      <c r="F51" s="119"/>
      <c r="G51" s="119"/>
      <c r="H51" s="119"/>
      <c r="I51" s="119"/>
      <c r="J51" s="119"/>
      <c r="K51" s="119">
        <f t="shared" si="1"/>
        <v>0</v>
      </c>
      <c r="L51" s="8"/>
    </row>
    <row r="52" spans="2:12" ht="15.5" x14ac:dyDescent="0.35">
      <c r="B52" s="6"/>
      <c r="C52" s="118">
        <v>10</v>
      </c>
      <c r="D52" s="119"/>
      <c r="E52" s="119"/>
      <c r="F52" s="119"/>
      <c r="G52" s="119"/>
      <c r="H52" s="119"/>
      <c r="I52" s="119"/>
      <c r="J52" s="119"/>
      <c r="K52" s="119">
        <f t="shared" si="1"/>
        <v>0</v>
      </c>
      <c r="L52" s="8"/>
    </row>
    <row r="53" spans="2:12" ht="15.5" x14ac:dyDescent="0.35">
      <c r="B53" s="6"/>
      <c r="C53" s="118">
        <v>11</v>
      </c>
      <c r="D53" s="119"/>
      <c r="E53" s="119"/>
      <c r="F53" s="119"/>
      <c r="G53" s="119"/>
      <c r="H53" s="119"/>
      <c r="I53" s="119"/>
      <c r="J53" s="119"/>
      <c r="K53" s="119">
        <f t="shared" si="1"/>
        <v>0</v>
      </c>
      <c r="L53" s="8"/>
    </row>
    <row r="54" spans="2:12" ht="15.5" x14ac:dyDescent="0.35">
      <c r="B54" s="6"/>
      <c r="C54" s="118">
        <v>12</v>
      </c>
      <c r="D54" s="119"/>
      <c r="E54" s="119"/>
      <c r="F54" s="119"/>
      <c r="G54" s="119"/>
      <c r="H54" s="119"/>
      <c r="I54" s="119"/>
      <c r="J54" s="119"/>
      <c r="K54" s="119">
        <f t="shared" si="1"/>
        <v>0</v>
      </c>
      <c r="L54" s="8"/>
    </row>
    <row r="55" spans="2:12" s="2" customFormat="1" ht="15.5" x14ac:dyDescent="0.35">
      <c r="B55" s="9"/>
      <c r="C55" s="120"/>
      <c r="D55" s="120"/>
      <c r="E55" s="120"/>
      <c r="F55" s="120"/>
      <c r="G55" s="120"/>
      <c r="H55" s="120"/>
      <c r="I55" s="121"/>
      <c r="J55" s="122" t="s">
        <v>57</v>
      </c>
      <c r="K55" s="120">
        <f>SUM(K43:K54)</f>
        <v>0</v>
      </c>
      <c r="L55" s="10"/>
    </row>
    <row r="56" spans="2:12" x14ac:dyDescent="0.35">
      <c r="B56" s="6"/>
      <c r="L56" s="8"/>
    </row>
    <row r="57" spans="2:12" ht="18.5" x14ac:dyDescent="0.45">
      <c r="B57" s="6"/>
      <c r="C57" s="50" t="s">
        <v>58</v>
      </c>
      <c r="D57" s="50"/>
      <c r="E57" s="64"/>
      <c r="F57" s="65"/>
      <c r="G57" s="65"/>
      <c r="H57" s="65"/>
      <c r="I57" s="65"/>
      <c r="J57" s="65"/>
      <c r="K57" s="63"/>
      <c r="L57" s="8"/>
    </row>
    <row r="58" spans="2:12" ht="15.5" x14ac:dyDescent="0.35">
      <c r="B58" s="6"/>
      <c r="C58" s="115" t="s">
        <v>37</v>
      </c>
      <c r="D58" s="115" t="s">
        <v>59</v>
      </c>
      <c r="E58" s="116" t="s">
        <v>60</v>
      </c>
      <c r="F58" s="116" t="s">
        <v>61</v>
      </c>
      <c r="G58" s="116" t="s">
        <v>62</v>
      </c>
      <c r="H58" s="115" t="s">
        <v>63</v>
      </c>
      <c r="I58" s="116" t="s">
        <v>64</v>
      </c>
      <c r="J58" s="115" t="s">
        <v>65</v>
      </c>
      <c r="K58" s="116" t="s">
        <v>45</v>
      </c>
      <c r="L58" s="8"/>
    </row>
    <row r="59" spans="2:12" ht="15.5" x14ac:dyDescent="0.35">
      <c r="B59" s="6"/>
      <c r="C59" s="126">
        <v>1</v>
      </c>
      <c r="D59" s="119"/>
      <c r="E59" s="119"/>
      <c r="F59" s="119"/>
      <c r="G59" s="119"/>
      <c r="H59" s="119"/>
      <c r="I59" s="119"/>
      <c r="J59" s="119"/>
      <c r="K59" s="119">
        <f>I59*J59</f>
        <v>0</v>
      </c>
      <c r="L59" s="8"/>
    </row>
    <row r="60" spans="2:12" ht="15.5" x14ac:dyDescent="0.35">
      <c r="B60" s="6"/>
      <c r="C60" s="118">
        <f>C59+1</f>
        <v>2</v>
      </c>
      <c r="D60" s="119"/>
      <c r="E60" s="119"/>
      <c r="F60" s="119"/>
      <c r="G60" s="119"/>
      <c r="H60" s="119"/>
      <c r="I60" s="119"/>
      <c r="J60" s="119"/>
      <c r="K60" s="119">
        <f t="shared" ref="K60:K70" si="2">I60*J60</f>
        <v>0</v>
      </c>
      <c r="L60" s="8"/>
    </row>
    <row r="61" spans="2:12" ht="15.5" x14ac:dyDescent="0.35">
      <c r="B61" s="6"/>
      <c r="C61" s="118">
        <f>C60+1</f>
        <v>3</v>
      </c>
      <c r="D61" s="119"/>
      <c r="E61" s="119"/>
      <c r="F61" s="119"/>
      <c r="G61" s="119"/>
      <c r="H61" s="119"/>
      <c r="I61" s="119"/>
      <c r="J61" s="119"/>
      <c r="K61" s="119">
        <f t="shared" si="2"/>
        <v>0</v>
      </c>
      <c r="L61" s="8"/>
    </row>
    <row r="62" spans="2:12" ht="15.5" x14ac:dyDescent="0.35">
      <c r="B62" s="6"/>
      <c r="C62" s="118">
        <v>4</v>
      </c>
      <c r="D62" s="119"/>
      <c r="E62" s="119"/>
      <c r="F62" s="119"/>
      <c r="G62" s="119"/>
      <c r="H62" s="119"/>
      <c r="I62" s="119"/>
      <c r="J62" s="119"/>
      <c r="K62" s="119">
        <f t="shared" si="2"/>
        <v>0</v>
      </c>
      <c r="L62" s="8"/>
    </row>
    <row r="63" spans="2:12" ht="15.5" x14ac:dyDescent="0.35">
      <c r="B63" s="6"/>
      <c r="C63" s="118">
        <v>5</v>
      </c>
      <c r="D63" s="119"/>
      <c r="E63" s="119"/>
      <c r="F63" s="119"/>
      <c r="G63" s="119"/>
      <c r="H63" s="119"/>
      <c r="I63" s="119"/>
      <c r="J63" s="119"/>
      <c r="K63" s="119">
        <f t="shared" si="2"/>
        <v>0</v>
      </c>
      <c r="L63" s="8"/>
    </row>
    <row r="64" spans="2:12" ht="15.5" x14ac:dyDescent="0.35">
      <c r="B64" s="6"/>
      <c r="C64" s="118">
        <v>6</v>
      </c>
      <c r="D64" s="119"/>
      <c r="E64" s="119"/>
      <c r="F64" s="119"/>
      <c r="G64" s="119"/>
      <c r="H64" s="119"/>
      <c r="I64" s="119"/>
      <c r="J64" s="119"/>
      <c r="K64" s="119">
        <f t="shared" si="2"/>
        <v>0</v>
      </c>
      <c r="L64" s="8"/>
    </row>
    <row r="65" spans="2:12" ht="15.5" x14ac:dyDescent="0.35">
      <c r="B65" s="6"/>
      <c r="C65" s="118">
        <v>7</v>
      </c>
      <c r="D65" s="119"/>
      <c r="E65" s="119"/>
      <c r="F65" s="119"/>
      <c r="G65" s="119"/>
      <c r="H65" s="119"/>
      <c r="I65" s="119"/>
      <c r="J65" s="119"/>
      <c r="K65" s="119">
        <f t="shared" si="2"/>
        <v>0</v>
      </c>
      <c r="L65" s="8"/>
    </row>
    <row r="66" spans="2:12" ht="15.5" x14ac:dyDescent="0.35">
      <c r="B66" s="6"/>
      <c r="C66" s="118">
        <v>8</v>
      </c>
      <c r="D66" s="119"/>
      <c r="E66" s="119"/>
      <c r="F66" s="119"/>
      <c r="G66" s="119"/>
      <c r="H66" s="119"/>
      <c r="I66" s="119"/>
      <c r="J66" s="119"/>
      <c r="K66" s="119">
        <f t="shared" si="2"/>
        <v>0</v>
      </c>
      <c r="L66" s="8"/>
    </row>
    <row r="67" spans="2:12" ht="15.5" x14ac:dyDescent="0.35">
      <c r="B67" s="6"/>
      <c r="C67" s="118">
        <v>9</v>
      </c>
      <c r="D67" s="119"/>
      <c r="E67" s="119"/>
      <c r="F67" s="119"/>
      <c r="G67" s="119"/>
      <c r="H67" s="119"/>
      <c r="I67" s="119"/>
      <c r="J67" s="119"/>
      <c r="K67" s="119">
        <f t="shared" si="2"/>
        <v>0</v>
      </c>
      <c r="L67" s="8"/>
    </row>
    <row r="68" spans="2:12" ht="15.5" x14ac:dyDescent="0.35">
      <c r="B68" s="6"/>
      <c r="C68" s="118">
        <v>10</v>
      </c>
      <c r="D68" s="119"/>
      <c r="E68" s="119"/>
      <c r="F68" s="119"/>
      <c r="G68" s="119"/>
      <c r="H68" s="119"/>
      <c r="I68" s="119"/>
      <c r="J68" s="119"/>
      <c r="K68" s="119">
        <f t="shared" si="2"/>
        <v>0</v>
      </c>
      <c r="L68" s="8"/>
    </row>
    <row r="69" spans="2:12" ht="15.5" x14ac:dyDescent="0.35">
      <c r="B69" s="6"/>
      <c r="C69" s="118">
        <v>11</v>
      </c>
      <c r="D69" s="119"/>
      <c r="E69" s="119"/>
      <c r="F69" s="119"/>
      <c r="G69" s="119"/>
      <c r="H69" s="119"/>
      <c r="I69" s="119"/>
      <c r="J69" s="119"/>
      <c r="K69" s="119">
        <f t="shared" si="2"/>
        <v>0</v>
      </c>
      <c r="L69" s="8"/>
    </row>
    <row r="70" spans="2:12" ht="15.5" x14ac:dyDescent="0.35">
      <c r="B70" s="6"/>
      <c r="C70" s="118">
        <v>12</v>
      </c>
      <c r="D70" s="119"/>
      <c r="E70" s="119"/>
      <c r="F70" s="119"/>
      <c r="G70" s="119"/>
      <c r="H70" s="119"/>
      <c r="I70" s="119"/>
      <c r="J70" s="119"/>
      <c r="K70" s="119">
        <f t="shared" si="2"/>
        <v>0</v>
      </c>
      <c r="L70" s="8"/>
    </row>
    <row r="71" spans="2:12" s="2" customFormat="1" ht="15.5" x14ac:dyDescent="0.35">
      <c r="B71" s="9"/>
      <c r="C71" s="120"/>
      <c r="D71" s="120"/>
      <c r="E71" s="120"/>
      <c r="F71" s="120"/>
      <c r="G71" s="120"/>
      <c r="H71" s="120"/>
      <c r="I71" s="127"/>
      <c r="J71" s="128" t="s">
        <v>66</v>
      </c>
      <c r="K71" s="129">
        <f>SUM(K59:K70)</f>
        <v>0</v>
      </c>
      <c r="L71" s="10"/>
    </row>
    <row r="72" spans="2:12" x14ac:dyDescent="0.35">
      <c r="B72" s="6"/>
      <c r="L72" s="8"/>
    </row>
    <row r="73" spans="2:12" ht="18.5" x14ac:dyDescent="0.45">
      <c r="B73" s="6"/>
      <c r="C73" s="50" t="s">
        <v>67</v>
      </c>
      <c r="D73" s="50"/>
      <c r="E73" s="50"/>
      <c r="F73" s="50"/>
      <c r="G73" s="50"/>
      <c r="H73" s="64"/>
      <c r="I73" s="65"/>
      <c r="J73" s="65"/>
      <c r="K73" s="63"/>
      <c r="L73" s="8"/>
    </row>
    <row r="74" spans="2:12" s="136" customFormat="1" ht="15.5" x14ac:dyDescent="0.35">
      <c r="B74" s="137"/>
      <c r="C74" s="115" t="s">
        <v>37</v>
      </c>
      <c r="D74" s="115" t="s">
        <v>68</v>
      </c>
      <c r="E74" s="116" t="s">
        <v>69</v>
      </c>
      <c r="F74" s="116" t="s">
        <v>70</v>
      </c>
      <c r="G74" s="116" t="s">
        <v>71</v>
      </c>
      <c r="H74" s="115" t="s">
        <v>63</v>
      </c>
      <c r="I74" s="116" t="s">
        <v>64</v>
      </c>
      <c r="J74" s="116" t="s">
        <v>72</v>
      </c>
      <c r="K74" s="116" t="s">
        <v>45</v>
      </c>
      <c r="L74" s="138"/>
    </row>
    <row r="75" spans="2:12" ht="15.5" x14ac:dyDescent="0.35">
      <c r="B75" s="6"/>
      <c r="C75" s="126">
        <v>1</v>
      </c>
      <c r="D75" s="119"/>
      <c r="E75" s="119"/>
      <c r="F75" s="119"/>
      <c r="G75" s="119"/>
      <c r="H75" s="119"/>
      <c r="I75" s="119"/>
      <c r="J75" s="119"/>
      <c r="K75" s="119">
        <f>I75*J75</f>
        <v>0</v>
      </c>
      <c r="L75" s="8"/>
    </row>
    <row r="76" spans="2:12" ht="15.5" x14ac:dyDescent="0.35">
      <c r="B76" s="6"/>
      <c r="C76" s="118">
        <f>C75+1</f>
        <v>2</v>
      </c>
      <c r="D76" s="119"/>
      <c r="E76" s="119"/>
      <c r="F76" s="119"/>
      <c r="G76" s="119"/>
      <c r="H76" s="119"/>
      <c r="I76" s="119"/>
      <c r="J76" s="119"/>
      <c r="K76" s="119">
        <f t="shared" ref="K76:K86" si="3">I76*J76</f>
        <v>0</v>
      </c>
      <c r="L76" s="8"/>
    </row>
    <row r="77" spans="2:12" ht="15.5" x14ac:dyDescent="0.35">
      <c r="B77" s="6"/>
      <c r="C77" s="118">
        <f>C76+1</f>
        <v>3</v>
      </c>
      <c r="D77" s="119"/>
      <c r="E77" s="119"/>
      <c r="F77" s="119"/>
      <c r="G77" s="119"/>
      <c r="H77" s="119"/>
      <c r="I77" s="119"/>
      <c r="J77" s="119"/>
      <c r="K77" s="119">
        <f t="shared" si="3"/>
        <v>0</v>
      </c>
      <c r="L77" s="8"/>
    </row>
    <row r="78" spans="2:12" ht="15.5" x14ac:dyDescent="0.35">
      <c r="B78" s="6"/>
      <c r="C78" s="118">
        <v>4</v>
      </c>
      <c r="D78" s="119"/>
      <c r="E78" s="119"/>
      <c r="F78" s="119"/>
      <c r="G78" s="119"/>
      <c r="H78" s="119"/>
      <c r="I78" s="119"/>
      <c r="J78" s="119"/>
      <c r="K78" s="119">
        <f t="shared" si="3"/>
        <v>0</v>
      </c>
      <c r="L78" s="8"/>
    </row>
    <row r="79" spans="2:12" ht="15.5" x14ac:dyDescent="0.35">
      <c r="B79" s="6"/>
      <c r="C79" s="118">
        <v>5</v>
      </c>
      <c r="D79" s="119"/>
      <c r="E79" s="119"/>
      <c r="F79" s="119"/>
      <c r="G79" s="119"/>
      <c r="H79" s="119"/>
      <c r="I79" s="119"/>
      <c r="J79" s="119"/>
      <c r="K79" s="119">
        <f t="shared" si="3"/>
        <v>0</v>
      </c>
      <c r="L79" s="8"/>
    </row>
    <row r="80" spans="2:12" ht="15.5" x14ac:dyDescent="0.35">
      <c r="B80" s="6"/>
      <c r="C80" s="118">
        <v>6</v>
      </c>
      <c r="D80" s="119"/>
      <c r="E80" s="119"/>
      <c r="F80" s="119"/>
      <c r="G80" s="119"/>
      <c r="H80" s="119"/>
      <c r="I80" s="119"/>
      <c r="J80" s="119"/>
      <c r="K80" s="119">
        <f t="shared" si="3"/>
        <v>0</v>
      </c>
      <c r="L80" s="8"/>
    </row>
    <row r="81" spans="2:12" ht="15.5" x14ac:dyDescent="0.35">
      <c r="B81" s="6"/>
      <c r="C81" s="118">
        <v>7</v>
      </c>
      <c r="D81" s="119"/>
      <c r="E81" s="119"/>
      <c r="F81" s="119"/>
      <c r="G81" s="119"/>
      <c r="H81" s="119"/>
      <c r="I81" s="119"/>
      <c r="J81" s="119"/>
      <c r="K81" s="119">
        <f t="shared" si="3"/>
        <v>0</v>
      </c>
      <c r="L81" s="8"/>
    </row>
    <row r="82" spans="2:12" ht="15.5" x14ac:dyDescent="0.35">
      <c r="B82" s="6"/>
      <c r="C82" s="118">
        <v>8</v>
      </c>
      <c r="D82" s="119"/>
      <c r="E82" s="119"/>
      <c r="F82" s="119"/>
      <c r="G82" s="119"/>
      <c r="H82" s="119"/>
      <c r="I82" s="119"/>
      <c r="J82" s="119"/>
      <c r="K82" s="119">
        <f t="shared" si="3"/>
        <v>0</v>
      </c>
      <c r="L82" s="8"/>
    </row>
    <row r="83" spans="2:12" ht="15.5" x14ac:dyDescent="0.35">
      <c r="B83" s="6"/>
      <c r="C83" s="118">
        <v>9</v>
      </c>
      <c r="D83" s="119"/>
      <c r="E83" s="119"/>
      <c r="F83" s="119"/>
      <c r="G83" s="119"/>
      <c r="H83" s="119"/>
      <c r="I83" s="119"/>
      <c r="J83" s="119"/>
      <c r="K83" s="119">
        <f t="shared" si="3"/>
        <v>0</v>
      </c>
      <c r="L83" s="8"/>
    </row>
    <row r="84" spans="2:12" ht="15.5" x14ac:dyDescent="0.35">
      <c r="B84" s="6"/>
      <c r="C84" s="118">
        <v>10</v>
      </c>
      <c r="D84" s="119"/>
      <c r="E84" s="119"/>
      <c r="F84" s="119"/>
      <c r="G84" s="119"/>
      <c r="H84" s="119"/>
      <c r="I84" s="119"/>
      <c r="J84" s="119"/>
      <c r="K84" s="119">
        <f t="shared" si="3"/>
        <v>0</v>
      </c>
      <c r="L84" s="8"/>
    </row>
    <row r="85" spans="2:12" ht="15.5" x14ac:dyDescent="0.35">
      <c r="B85" s="6"/>
      <c r="C85" s="118">
        <v>11</v>
      </c>
      <c r="D85" s="119"/>
      <c r="E85" s="119"/>
      <c r="F85" s="119"/>
      <c r="G85" s="119"/>
      <c r="H85" s="119"/>
      <c r="I85" s="119"/>
      <c r="J85" s="119"/>
      <c r="K85" s="119">
        <f t="shared" si="3"/>
        <v>0</v>
      </c>
      <c r="L85" s="8"/>
    </row>
    <row r="86" spans="2:12" ht="14.5" customHeight="1" x14ac:dyDescent="0.35">
      <c r="B86" s="6"/>
      <c r="C86" s="118">
        <v>12</v>
      </c>
      <c r="D86" s="119"/>
      <c r="E86" s="119"/>
      <c r="F86" s="119"/>
      <c r="G86" s="119"/>
      <c r="H86" s="119"/>
      <c r="I86" s="119"/>
      <c r="J86" s="119"/>
      <c r="K86" s="119">
        <f t="shared" si="3"/>
        <v>0</v>
      </c>
      <c r="L86" s="8"/>
    </row>
    <row r="87" spans="2:12" s="2" customFormat="1" ht="15.5" x14ac:dyDescent="0.35">
      <c r="B87" s="9"/>
      <c r="C87" s="120"/>
      <c r="D87" s="120"/>
      <c r="E87" s="120"/>
      <c r="F87" s="120"/>
      <c r="G87" s="120"/>
      <c r="H87" s="120"/>
      <c r="I87" s="127"/>
      <c r="J87" s="128" t="s">
        <v>73</v>
      </c>
      <c r="K87" s="131">
        <f>SUM(K75:K86)</f>
        <v>0</v>
      </c>
      <c r="L87" s="10"/>
    </row>
    <row r="88" spans="2:12" x14ac:dyDescent="0.35">
      <c r="B88" s="6"/>
      <c r="L88" s="8"/>
    </row>
    <row r="89" spans="2:12" ht="18.5" x14ac:dyDescent="0.45">
      <c r="B89" s="6"/>
      <c r="C89" s="50" t="s">
        <v>17</v>
      </c>
      <c r="D89" s="64"/>
      <c r="E89" s="65"/>
      <c r="F89" s="65"/>
      <c r="G89" s="65"/>
      <c r="H89" s="65"/>
      <c r="I89" s="65"/>
      <c r="J89" s="65"/>
      <c r="K89" s="63"/>
      <c r="L89" s="8"/>
    </row>
    <row r="90" spans="2:12" ht="15.5" x14ac:dyDescent="0.35">
      <c r="B90" s="6"/>
      <c r="C90" s="149" t="s">
        <v>37</v>
      </c>
      <c r="D90" s="160" t="s">
        <v>74</v>
      </c>
      <c r="E90" s="161"/>
      <c r="F90" s="160" t="s">
        <v>75</v>
      </c>
      <c r="G90" s="164"/>
      <c r="H90" s="164"/>
      <c r="I90" s="164"/>
      <c r="J90" s="161"/>
      <c r="K90" s="150" t="s">
        <v>45</v>
      </c>
      <c r="L90" s="8"/>
    </row>
    <row r="91" spans="2:12" ht="15.5" x14ac:dyDescent="0.35">
      <c r="B91" s="6"/>
      <c r="C91" s="151">
        <v>1</v>
      </c>
      <c r="D91" s="168"/>
      <c r="E91" s="169"/>
      <c r="F91" s="168"/>
      <c r="G91" s="170"/>
      <c r="H91" s="170"/>
      <c r="I91" s="170"/>
      <c r="J91" s="169"/>
      <c r="K91" s="155"/>
      <c r="L91" s="8"/>
    </row>
    <row r="92" spans="2:12" ht="15.5" x14ac:dyDescent="0.35">
      <c r="B92" s="6"/>
      <c r="C92" s="151">
        <f>C91+1</f>
        <v>2</v>
      </c>
      <c r="D92" s="168"/>
      <c r="E92" s="169"/>
      <c r="F92" s="168"/>
      <c r="G92" s="170"/>
      <c r="H92" s="170"/>
      <c r="I92" s="170"/>
      <c r="J92" s="169"/>
      <c r="K92" s="155"/>
      <c r="L92" s="8"/>
    </row>
    <row r="93" spans="2:12" ht="15.5" x14ac:dyDescent="0.35">
      <c r="B93" s="6"/>
      <c r="C93" s="151">
        <f>C92+1</f>
        <v>3</v>
      </c>
      <c r="D93" s="168"/>
      <c r="E93" s="169"/>
      <c r="F93" s="168"/>
      <c r="G93" s="170"/>
      <c r="H93" s="170"/>
      <c r="I93" s="170"/>
      <c r="J93" s="169"/>
      <c r="K93" s="155"/>
      <c r="L93" s="8"/>
    </row>
    <row r="94" spans="2:12" ht="15.5" x14ac:dyDescent="0.35">
      <c r="B94" s="6"/>
      <c r="C94" s="151">
        <v>4</v>
      </c>
      <c r="D94" s="168"/>
      <c r="E94" s="169"/>
      <c r="F94" s="168"/>
      <c r="G94" s="170"/>
      <c r="H94" s="170"/>
      <c r="I94" s="170"/>
      <c r="J94" s="169"/>
      <c r="K94" s="155"/>
      <c r="L94" s="8"/>
    </row>
    <row r="95" spans="2:12" ht="15.5" x14ac:dyDescent="0.35">
      <c r="B95" s="6"/>
      <c r="C95" s="151">
        <v>5</v>
      </c>
      <c r="D95" s="168"/>
      <c r="E95" s="169"/>
      <c r="F95" s="168"/>
      <c r="G95" s="170"/>
      <c r="H95" s="170"/>
      <c r="I95" s="170"/>
      <c r="J95" s="169"/>
      <c r="K95" s="155"/>
      <c r="L95" s="8"/>
    </row>
    <row r="96" spans="2:12" ht="15.5" x14ac:dyDescent="0.35">
      <c r="B96" s="6"/>
      <c r="C96" s="151">
        <v>6</v>
      </c>
      <c r="D96" s="168"/>
      <c r="E96" s="169"/>
      <c r="F96" s="168"/>
      <c r="G96" s="170"/>
      <c r="H96" s="170"/>
      <c r="I96" s="170"/>
      <c r="J96" s="169"/>
      <c r="K96" s="155"/>
      <c r="L96" s="8"/>
    </row>
    <row r="97" spans="2:12" ht="15.5" x14ac:dyDescent="0.35">
      <c r="B97" s="6"/>
      <c r="C97" s="151">
        <v>7</v>
      </c>
      <c r="D97" s="168"/>
      <c r="E97" s="169"/>
      <c r="F97" s="168"/>
      <c r="G97" s="170"/>
      <c r="H97" s="170"/>
      <c r="I97" s="170"/>
      <c r="J97" s="169"/>
      <c r="K97" s="155"/>
      <c r="L97" s="8"/>
    </row>
    <row r="98" spans="2:12" ht="15.5" x14ac:dyDescent="0.35">
      <c r="B98" s="6"/>
      <c r="C98" s="151">
        <v>8</v>
      </c>
      <c r="D98" s="168"/>
      <c r="E98" s="169"/>
      <c r="F98" s="168"/>
      <c r="G98" s="170"/>
      <c r="H98" s="170"/>
      <c r="I98" s="170"/>
      <c r="J98" s="169"/>
      <c r="K98" s="155"/>
      <c r="L98" s="8"/>
    </row>
    <row r="99" spans="2:12" ht="15.5" x14ac:dyDescent="0.35">
      <c r="B99" s="6"/>
      <c r="C99" s="151">
        <v>9</v>
      </c>
      <c r="D99" s="168"/>
      <c r="E99" s="169"/>
      <c r="F99" s="168"/>
      <c r="G99" s="170"/>
      <c r="H99" s="170"/>
      <c r="I99" s="170"/>
      <c r="J99" s="169"/>
      <c r="K99" s="155"/>
      <c r="L99" s="8"/>
    </row>
    <row r="100" spans="2:12" ht="15.5" x14ac:dyDescent="0.35">
      <c r="B100" s="6"/>
      <c r="C100" s="151">
        <v>10</v>
      </c>
      <c r="D100" s="168"/>
      <c r="E100" s="169"/>
      <c r="F100" s="168"/>
      <c r="G100" s="170"/>
      <c r="H100" s="170"/>
      <c r="I100" s="170"/>
      <c r="J100" s="169"/>
      <c r="K100" s="155"/>
      <c r="L100" s="8"/>
    </row>
    <row r="101" spans="2:12" ht="15.5" x14ac:dyDescent="0.35">
      <c r="B101" s="6"/>
      <c r="C101" s="151">
        <v>11</v>
      </c>
      <c r="D101" s="168"/>
      <c r="E101" s="169"/>
      <c r="F101" s="168"/>
      <c r="G101" s="170"/>
      <c r="H101" s="170"/>
      <c r="I101" s="170"/>
      <c r="J101" s="169"/>
      <c r="K101" s="155"/>
      <c r="L101" s="8"/>
    </row>
    <row r="102" spans="2:12" ht="15.5" x14ac:dyDescent="0.35">
      <c r="B102" s="6"/>
      <c r="C102" s="151">
        <v>12</v>
      </c>
      <c r="D102" s="168"/>
      <c r="E102" s="169"/>
      <c r="F102" s="168"/>
      <c r="G102" s="170"/>
      <c r="H102" s="170"/>
      <c r="I102" s="170"/>
      <c r="J102" s="169"/>
      <c r="K102" s="155"/>
      <c r="L102" s="8"/>
    </row>
    <row r="103" spans="2:12" s="2" customFormat="1" ht="15.5" x14ac:dyDescent="0.35">
      <c r="B103" s="9"/>
      <c r="C103" s="156"/>
      <c r="D103" s="171"/>
      <c r="E103" s="171"/>
      <c r="F103" s="172" t="s">
        <v>76</v>
      </c>
      <c r="G103" s="172"/>
      <c r="H103" s="172"/>
      <c r="I103" s="172"/>
      <c r="J103" s="172"/>
      <c r="K103" s="157">
        <f>SUM(K91:K102)</f>
        <v>0</v>
      </c>
      <c r="L103" s="10"/>
    </row>
    <row r="104" spans="2:12" s="2" customFormat="1" x14ac:dyDescent="0.35">
      <c r="B104" s="9"/>
      <c r="L104" s="10"/>
    </row>
    <row r="105" spans="2:12" s="2" customFormat="1" ht="43.4" customHeight="1" x14ac:dyDescent="0.35">
      <c r="B105" s="9"/>
      <c r="J105" s="54" t="s">
        <v>94</v>
      </c>
      <c r="K105" s="139">
        <f>SUM(K23,K39,K55,K71,K87,K103)</f>
        <v>0</v>
      </c>
      <c r="L105" s="10"/>
    </row>
    <row r="106" spans="2:12" ht="15.75" customHeight="1" x14ac:dyDescent="0.35"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3"/>
    </row>
  </sheetData>
  <mergeCells count="28">
    <mergeCell ref="F93:J93"/>
    <mergeCell ref="F92:J92"/>
    <mergeCell ref="F91:J91"/>
    <mergeCell ref="F90:J90"/>
    <mergeCell ref="F99:J99"/>
    <mergeCell ref="F98:J98"/>
    <mergeCell ref="F97:J97"/>
    <mergeCell ref="F96:J96"/>
    <mergeCell ref="F95:J95"/>
    <mergeCell ref="F94:J94"/>
    <mergeCell ref="D102:E102"/>
    <mergeCell ref="D103:E103"/>
    <mergeCell ref="F103:J103"/>
    <mergeCell ref="F102:J102"/>
    <mergeCell ref="F101:J101"/>
    <mergeCell ref="D101:E101"/>
    <mergeCell ref="F100:J100"/>
    <mergeCell ref="D96:E96"/>
    <mergeCell ref="D97:E97"/>
    <mergeCell ref="D98:E98"/>
    <mergeCell ref="D99:E99"/>
    <mergeCell ref="D100:E100"/>
    <mergeCell ref="D95:E95"/>
    <mergeCell ref="D90:E90"/>
    <mergeCell ref="D91:E91"/>
    <mergeCell ref="D92:E92"/>
    <mergeCell ref="D93:E93"/>
    <mergeCell ref="D94:E94"/>
  </mergeCells>
  <pageMargins left="0.7" right="0.7" top="0.75" bottom="0.75" header="0.3" footer="0.3"/>
  <pageSetup paperSize="9" orientation="portrait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1F9A800EBC331347B42D75003B770E46" ma:contentTypeVersion="20" ma:contentTypeDescription="Luo uusi asiakirja." ma:contentTypeScope="" ma:versionID="9b32bbb044eb2294fdb774df39fc1197">
  <xsd:schema xmlns:xsd="http://www.w3.org/2001/XMLSchema" xmlns:xs="http://www.w3.org/2001/XMLSchema" xmlns:p="http://schemas.microsoft.com/office/2006/metadata/properties" xmlns:ns1="http://schemas.microsoft.com/sharepoint/v3" xmlns:ns2="395e9e7b-93f2-47bd-852a-8044d06dd578" xmlns:ns3="1562b8ae-3a91-42b8-8f97-b983f44ff726" targetNamespace="http://schemas.microsoft.com/office/2006/metadata/properties" ma:root="true" ma:fieldsID="abba5075a781f1e1cb07c3a350856b7d" ns1:_="" ns2:_="" ns3:_="">
    <xsd:import namespace="http://schemas.microsoft.com/sharepoint/v3"/>
    <xsd:import namespace="395e9e7b-93f2-47bd-852a-8044d06dd578"/>
    <xsd:import namespace="1562b8ae-3a91-42b8-8f97-b983f44ff7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e9e7b-93f2-47bd-852a-8044d06dd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Kuvien tunnisteet" ma:readOnly="false" ma:fieldId="{5cf76f15-5ced-4ddc-b409-7134ff3c332f}" ma:taxonomyMulti="true" ma:sspId="13f1c6e9-be88-4b18-95ef-9f34947972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2b8ae-3a91-42b8-8f97-b983f44ff7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8fceb71-0317-4d70-9520-d6440ef91ffa}" ma:internalName="TaxCatchAll" ma:showField="CatchAllData" ma:web="1562b8ae-3a91-42b8-8f97-b983f44ff7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562b8ae-3a91-42b8-8f97-b983f44ff726" xsi:nil="true"/>
    <_ip_UnifiedCompliancePolicyProperties xmlns="http://schemas.microsoft.com/sharepoint/v3" xsi:nil="true"/>
    <lcf76f155ced4ddcb4097134ff3c332f xmlns="395e9e7b-93f2-47bd-852a-8044d06dd5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6A3581-3ED0-4C52-AB13-0406E43A6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5e9e7b-93f2-47bd-852a-8044d06dd578"/>
    <ds:schemaRef ds:uri="1562b8ae-3a91-42b8-8f97-b983f44ff7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298783-4086-46CB-A28C-2A824F58E8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4B83A0-915E-4CA8-8B88-C39EC300750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562b8ae-3a91-42b8-8f97-b983f44ff726"/>
    <ds:schemaRef ds:uri="395e9e7b-93f2-47bd-852a-8044d06dd578"/>
  </ds:schemaRefs>
</ds:datastoreItem>
</file>

<file path=docMetadata/LabelInfo.xml><?xml version="1.0" encoding="utf-8"?>
<clbl:labelList xmlns:clbl="http://schemas.microsoft.com/office/2020/mipLabelMetadata">
  <clbl:label id="{cd4b9410-e93a-4f45-a535-044e83e929d5}" enabled="1" method="Privileged" siteId="{7a6bd9b4-6668-42ee-9181-3c07f773256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Sammanfattning</vt:lpstr>
      <vt:lpstr>1. Identifiering av partner</vt:lpstr>
      <vt:lpstr>2. Projektutredning</vt:lpstr>
      <vt:lpstr>3. Affärsplan</vt:lpstr>
      <vt:lpstr>4. Bedömning av miljö- och s.</vt:lpstr>
      <vt:lpstr>5. Pilotförsök &amp; demonstration</vt:lpstr>
      <vt:lpstr>6. Utbildning av personal</vt:lpstr>
      <vt:lpstr>7. Utveckling av befintlig affä</vt:lpstr>
      <vt:lpstr>Stödfunktioner</vt:lpstr>
    </vt:vector>
  </TitlesOfParts>
  <Manager/>
  <Company>Finnfund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Kostnadsspecifikation för betalningsbegäran för projekt som registrerats från 1.1.2022</dc:title>
  <dc:subject/>
  <dc:creator>Torkkel Marika</dc:creator>
  <cp:keywords/>
  <dc:description/>
  <cp:lastModifiedBy>Paula Pihlava-Werner</cp:lastModifiedBy>
  <cp:revision/>
  <dcterms:created xsi:type="dcterms:W3CDTF">2015-04-01T13:25:03Z</dcterms:created>
  <dcterms:modified xsi:type="dcterms:W3CDTF">2026-04-21T11:01:24Z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0x0101001F9A800EBC331347B42D75003B770E46</vt:lpwstr>
  </property>
  <property fmtid="{D5CDD505-2E9C-101B-9397-08002B2CF9AE}" pid="3" name="MediaServiceImageTags">
    <vt:lpwstr/>
  </property>
</Properties>
</file>