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finnfundfi.sharepoint.com/sites/Finnpartnership/Shared Documents/Liikekumppanuustuki/Uudet ehdot 2026/Excelit/Maksupyyntö/"/>
    </mc:Choice>
  </mc:AlternateContent>
  <xr:revisionPtr revIDLastSave="10" documentId="13_ncr:1_{AF60E9DD-52F7-438C-803F-D175E2ED9F20}" xr6:coauthVersionLast="47" xr6:coauthVersionMax="47" xr10:uidLastSave="{500DFCEB-D9E4-4E8E-A4F1-BF52693926D0}"/>
  <bookViews>
    <workbookView xWindow="36525" yWindow="1800" windowWidth="19185" windowHeight="13440" tabRatio="905" xr2:uid="{00000000-000D-0000-FFFF-FFFF00000000}"/>
  </bookViews>
  <sheets>
    <sheet name="Summary" sheetId="1" r:id="rId1"/>
    <sheet name="1. Partner identification" sheetId="2" r:id="rId2"/>
    <sheet name="2. Feasibility study" sheetId="4" r:id="rId3"/>
    <sheet name="3. Business plan" sheetId="5" r:id="rId4"/>
    <sheet name="4. Env. &amp; social imp." sheetId="7" r:id="rId5"/>
    <sheet name="5. Piloting" sheetId="8" r:id="rId6"/>
    <sheet name="6. Employee training" sheetId="9" r:id="rId7"/>
    <sheet name="7. Dev. of existing business" sheetId="10" r:id="rId8"/>
    <sheet name="Support functions" sheetId="11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0" l="1"/>
  <c r="K103" i="10"/>
  <c r="K105" i="10"/>
  <c r="J37" i="1"/>
  <c r="K23" i="9"/>
  <c r="K103" i="9"/>
  <c r="K105" i="9"/>
  <c r="J36" i="1"/>
  <c r="K23" i="8"/>
  <c r="K103" i="8"/>
  <c r="K105" i="8"/>
  <c r="J35" i="1"/>
  <c r="K103" i="5"/>
  <c r="K103" i="2"/>
  <c r="K103" i="4"/>
  <c r="K103" i="7"/>
  <c r="K103" i="11"/>
  <c r="J27" i="1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J23" i="1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J24" i="1"/>
  <c r="J25" i="1"/>
  <c r="K23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104" i="5"/>
  <c r="J33" i="1"/>
  <c r="K105" i="7"/>
  <c r="J34" i="1"/>
  <c r="K23" i="2"/>
  <c r="K105" i="2"/>
  <c r="J31" i="1"/>
  <c r="K23" i="4"/>
  <c r="K105" i="4"/>
  <c r="J32" i="1"/>
  <c r="K23" i="11"/>
  <c r="K105" i="11"/>
  <c r="J39" i="1"/>
  <c r="J40" i="1"/>
  <c r="J19" i="1"/>
  <c r="J18" i="1"/>
  <c r="J15" i="1"/>
  <c r="K86" i="11"/>
  <c r="K85" i="11"/>
  <c r="K84" i="11"/>
  <c r="K83" i="11"/>
  <c r="K82" i="11"/>
  <c r="K81" i="11"/>
  <c r="K80" i="11"/>
  <c r="K79" i="11"/>
  <c r="K78" i="11"/>
  <c r="K77" i="11"/>
  <c r="K76" i="11"/>
  <c r="K70" i="11"/>
  <c r="K69" i="11"/>
  <c r="K68" i="11"/>
  <c r="K67" i="11"/>
  <c r="K66" i="11"/>
  <c r="K65" i="11"/>
  <c r="K64" i="11"/>
  <c r="K63" i="11"/>
  <c r="K62" i="11"/>
  <c r="K61" i="11"/>
  <c r="K60" i="11"/>
  <c r="K54" i="11"/>
  <c r="K53" i="11"/>
  <c r="K52" i="11"/>
  <c r="K51" i="11"/>
  <c r="K50" i="11"/>
  <c r="K49" i="11"/>
  <c r="K48" i="11"/>
  <c r="K47" i="11"/>
  <c r="K46" i="11"/>
  <c r="K45" i="11"/>
  <c r="K44" i="11"/>
  <c r="K38" i="11"/>
  <c r="K37" i="11"/>
  <c r="K36" i="11"/>
  <c r="K35" i="11"/>
  <c r="K34" i="11"/>
  <c r="K33" i="11"/>
  <c r="K32" i="11"/>
  <c r="K31" i="11"/>
  <c r="K30" i="11"/>
  <c r="K29" i="11"/>
  <c r="K28" i="11"/>
  <c r="K86" i="8"/>
  <c r="K85" i="8"/>
  <c r="K84" i="8"/>
  <c r="K83" i="8"/>
  <c r="K82" i="8"/>
  <c r="K81" i="8"/>
  <c r="K80" i="8"/>
  <c r="K79" i="8"/>
  <c r="K78" i="8"/>
  <c r="K77" i="8"/>
  <c r="K76" i="8"/>
  <c r="K70" i="8"/>
  <c r="K69" i="8"/>
  <c r="K68" i="8"/>
  <c r="K67" i="8"/>
  <c r="K66" i="8"/>
  <c r="K65" i="8"/>
  <c r="K64" i="8"/>
  <c r="K63" i="8"/>
  <c r="K62" i="8"/>
  <c r="K61" i="8"/>
  <c r="K60" i="8"/>
  <c r="K54" i="8"/>
  <c r="K53" i="8"/>
  <c r="K52" i="8"/>
  <c r="K51" i="8"/>
  <c r="K50" i="8"/>
  <c r="K49" i="8"/>
  <c r="K48" i="8"/>
  <c r="K47" i="8"/>
  <c r="K46" i="8"/>
  <c r="K45" i="8"/>
  <c r="K44" i="8"/>
  <c r="K38" i="8"/>
  <c r="K37" i="8"/>
  <c r="K36" i="8"/>
  <c r="K35" i="8"/>
  <c r="K34" i="8"/>
  <c r="K33" i="8"/>
  <c r="K32" i="8"/>
  <c r="K31" i="8"/>
  <c r="K30" i="8"/>
  <c r="K29" i="8"/>
  <c r="K28" i="8"/>
  <c r="K86" i="10"/>
  <c r="K85" i="10"/>
  <c r="K84" i="10"/>
  <c r="K83" i="10"/>
  <c r="K82" i="10"/>
  <c r="K81" i="10"/>
  <c r="K80" i="10"/>
  <c r="K79" i="10"/>
  <c r="K78" i="10"/>
  <c r="K77" i="10"/>
  <c r="K76" i="10"/>
  <c r="K70" i="10"/>
  <c r="K69" i="10"/>
  <c r="K68" i="10"/>
  <c r="K67" i="10"/>
  <c r="K66" i="10"/>
  <c r="K65" i="10"/>
  <c r="K64" i="10"/>
  <c r="K63" i="10"/>
  <c r="K62" i="10"/>
  <c r="K61" i="10"/>
  <c r="K60" i="10"/>
  <c r="K54" i="10"/>
  <c r="K53" i="10"/>
  <c r="K52" i="10"/>
  <c r="K51" i="10"/>
  <c r="K50" i="10"/>
  <c r="K49" i="10"/>
  <c r="K48" i="10"/>
  <c r="K47" i="10"/>
  <c r="K46" i="10"/>
  <c r="K45" i="10"/>
  <c r="K44" i="10"/>
  <c r="K38" i="10"/>
  <c r="K37" i="10"/>
  <c r="K36" i="10"/>
  <c r="K35" i="10"/>
  <c r="K34" i="10"/>
  <c r="K33" i="10"/>
  <c r="K32" i="10"/>
  <c r="K31" i="10"/>
  <c r="K30" i="10"/>
  <c r="K29" i="10"/>
  <c r="K28" i="10"/>
  <c r="K86" i="9"/>
  <c r="K85" i="9"/>
  <c r="K84" i="9"/>
  <c r="K83" i="9"/>
  <c r="K82" i="9"/>
  <c r="K81" i="9"/>
  <c r="K80" i="9"/>
  <c r="K79" i="9"/>
  <c r="K78" i="9"/>
  <c r="K77" i="9"/>
  <c r="K76" i="9"/>
  <c r="K70" i="9"/>
  <c r="K69" i="9"/>
  <c r="K68" i="9"/>
  <c r="K67" i="9"/>
  <c r="K66" i="9"/>
  <c r="K65" i="9"/>
  <c r="K64" i="9"/>
  <c r="K63" i="9"/>
  <c r="K62" i="9"/>
  <c r="K61" i="9"/>
  <c r="K60" i="9"/>
  <c r="K54" i="9"/>
  <c r="K53" i="9"/>
  <c r="K52" i="9"/>
  <c r="K51" i="9"/>
  <c r="K50" i="9"/>
  <c r="K49" i="9"/>
  <c r="K48" i="9"/>
  <c r="K47" i="9"/>
  <c r="K46" i="9"/>
  <c r="K45" i="9"/>
  <c r="K44" i="9"/>
  <c r="K38" i="9"/>
  <c r="K37" i="9"/>
  <c r="K36" i="9"/>
  <c r="K35" i="9"/>
  <c r="K34" i="9"/>
  <c r="K33" i="9"/>
  <c r="K32" i="9"/>
  <c r="K31" i="9"/>
  <c r="K30" i="9"/>
  <c r="K29" i="9"/>
  <c r="K28" i="9"/>
  <c r="K86" i="7"/>
  <c r="K85" i="7"/>
  <c r="K84" i="7"/>
  <c r="K83" i="7"/>
  <c r="K82" i="7"/>
  <c r="K81" i="7"/>
  <c r="K80" i="7"/>
  <c r="K79" i="7"/>
  <c r="K78" i="7"/>
  <c r="K77" i="7"/>
  <c r="K76" i="7"/>
  <c r="K70" i="7"/>
  <c r="K69" i="7"/>
  <c r="K68" i="7"/>
  <c r="K67" i="7"/>
  <c r="K66" i="7"/>
  <c r="K65" i="7"/>
  <c r="K64" i="7"/>
  <c r="K63" i="7"/>
  <c r="K62" i="7"/>
  <c r="K61" i="7"/>
  <c r="K60" i="7"/>
  <c r="K54" i="7"/>
  <c r="K53" i="7"/>
  <c r="K52" i="7"/>
  <c r="K51" i="7"/>
  <c r="K50" i="7"/>
  <c r="K49" i="7"/>
  <c r="K48" i="7"/>
  <c r="K47" i="7"/>
  <c r="K46" i="7"/>
  <c r="K45" i="7"/>
  <c r="K44" i="7"/>
  <c r="K38" i="7"/>
  <c r="K37" i="7"/>
  <c r="K36" i="7"/>
  <c r="K35" i="7"/>
  <c r="K34" i="7"/>
  <c r="K33" i="7"/>
  <c r="K32" i="7"/>
  <c r="K31" i="7"/>
  <c r="K30" i="7"/>
  <c r="K29" i="7"/>
  <c r="K28" i="7"/>
  <c r="K86" i="4"/>
  <c r="K85" i="4"/>
  <c r="K84" i="4"/>
  <c r="K83" i="4"/>
  <c r="K82" i="4"/>
  <c r="K81" i="4"/>
  <c r="K80" i="4"/>
  <c r="K79" i="4"/>
  <c r="K78" i="4"/>
  <c r="K77" i="4"/>
  <c r="K76" i="4"/>
  <c r="K70" i="4"/>
  <c r="K69" i="4"/>
  <c r="K68" i="4"/>
  <c r="K67" i="4"/>
  <c r="K66" i="4"/>
  <c r="K65" i="4"/>
  <c r="K64" i="4"/>
  <c r="K63" i="4"/>
  <c r="K62" i="4"/>
  <c r="K61" i="4"/>
  <c r="K60" i="4"/>
  <c r="K54" i="4"/>
  <c r="K53" i="4"/>
  <c r="K52" i="4"/>
  <c r="K51" i="4"/>
  <c r="K50" i="4"/>
  <c r="K49" i="4"/>
  <c r="K48" i="4"/>
  <c r="K47" i="4"/>
  <c r="K46" i="4"/>
  <c r="K45" i="4"/>
  <c r="K44" i="4"/>
  <c r="K38" i="4"/>
  <c r="K37" i="4"/>
  <c r="K36" i="4"/>
  <c r="K35" i="4"/>
  <c r="K34" i="4"/>
  <c r="K33" i="4"/>
  <c r="K32" i="4"/>
  <c r="K31" i="4"/>
  <c r="K30" i="4"/>
  <c r="K29" i="4"/>
  <c r="K28" i="4"/>
  <c r="K86" i="2"/>
  <c r="K85" i="2"/>
  <c r="K84" i="2"/>
  <c r="K83" i="2"/>
  <c r="K82" i="2"/>
  <c r="K81" i="2"/>
  <c r="K80" i="2"/>
  <c r="K79" i="2"/>
  <c r="K78" i="2"/>
  <c r="K77" i="2"/>
  <c r="K76" i="2"/>
  <c r="K70" i="2"/>
  <c r="K69" i="2"/>
  <c r="K68" i="2"/>
  <c r="K67" i="2"/>
  <c r="K66" i="2"/>
  <c r="K65" i="2"/>
  <c r="K64" i="2"/>
  <c r="K63" i="2"/>
  <c r="K62" i="2"/>
  <c r="K61" i="2"/>
  <c r="K60" i="2"/>
  <c r="K54" i="2"/>
  <c r="K53" i="2"/>
  <c r="K52" i="2"/>
  <c r="K51" i="2"/>
  <c r="K50" i="2"/>
  <c r="K49" i="2"/>
  <c r="K48" i="2"/>
  <c r="K47" i="2"/>
  <c r="K46" i="2"/>
  <c r="K45" i="2"/>
  <c r="K44" i="2"/>
  <c r="K38" i="2"/>
  <c r="K37" i="2"/>
  <c r="K36" i="2"/>
  <c r="K35" i="2"/>
  <c r="K34" i="2"/>
  <c r="K33" i="2"/>
  <c r="K32" i="2"/>
  <c r="K31" i="2"/>
  <c r="K30" i="2"/>
  <c r="K29" i="2"/>
  <c r="K28" i="2"/>
  <c r="C92" i="11"/>
  <c r="C93" i="11"/>
  <c r="C76" i="11"/>
  <c r="C77" i="11"/>
  <c r="K75" i="11"/>
  <c r="K87" i="11"/>
  <c r="C60" i="11"/>
  <c r="C61" i="11"/>
  <c r="K59" i="11"/>
  <c r="C44" i="11"/>
  <c r="C45" i="11"/>
  <c r="K43" i="11"/>
  <c r="C28" i="11"/>
  <c r="C29" i="11"/>
  <c r="K27" i="11"/>
  <c r="K39" i="11"/>
  <c r="C12" i="11"/>
  <c r="C13" i="11"/>
  <c r="C92" i="8"/>
  <c r="C93" i="8"/>
  <c r="C76" i="8"/>
  <c r="C77" i="8"/>
  <c r="K75" i="8"/>
  <c r="C60" i="8"/>
  <c r="C61" i="8"/>
  <c r="K59" i="8"/>
  <c r="K71" i="8"/>
  <c r="C44" i="8"/>
  <c r="C45" i="8"/>
  <c r="K43" i="8"/>
  <c r="K55" i="8"/>
  <c r="C28" i="8"/>
  <c r="C29" i="8"/>
  <c r="K27" i="8"/>
  <c r="C12" i="8"/>
  <c r="C13" i="8"/>
  <c r="C92" i="10"/>
  <c r="C93" i="10"/>
  <c r="C76" i="10"/>
  <c r="C77" i="10"/>
  <c r="K75" i="10"/>
  <c r="C60" i="10"/>
  <c r="C61" i="10"/>
  <c r="K59" i="10"/>
  <c r="K71" i="10"/>
  <c r="C44" i="10"/>
  <c r="C45" i="10"/>
  <c r="K43" i="10"/>
  <c r="K55" i="10"/>
  <c r="C28" i="10"/>
  <c r="C29" i="10"/>
  <c r="K27" i="10"/>
  <c r="C12" i="10"/>
  <c r="C13" i="10"/>
  <c r="C92" i="9"/>
  <c r="C93" i="9"/>
  <c r="C76" i="9"/>
  <c r="C77" i="9"/>
  <c r="K75" i="9"/>
  <c r="C60" i="9"/>
  <c r="C61" i="9"/>
  <c r="K59" i="9"/>
  <c r="K71" i="9"/>
  <c r="C44" i="9"/>
  <c r="C45" i="9"/>
  <c r="K43" i="9"/>
  <c r="K55" i="9"/>
  <c r="C28" i="9"/>
  <c r="C29" i="9"/>
  <c r="K27" i="9"/>
  <c r="C12" i="9"/>
  <c r="C13" i="9"/>
  <c r="C92" i="7"/>
  <c r="C93" i="7"/>
  <c r="C76" i="7"/>
  <c r="C77" i="7"/>
  <c r="K75" i="7"/>
  <c r="K87" i="7"/>
  <c r="C60" i="7"/>
  <c r="C61" i="7"/>
  <c r="K59" i="7"/>
  <c r="K71" i="7"/>
  <c r="C44" i="7"/>
  <c r="C45" i="7"/>
  <c r="K43" i="7"/>
  <c r="C28" i="7"/>
  <c r="C29" i="7"/>
  <c r="K27" i="7"/>
  <c r="K23" i="7"/>
  <c r="C12" i="7"/>
  <c r="C13" i="7"/>
  <c r="C92" i="5"/>
  <c r="C93" i="5"/>
  <c r="C76" i="5"/>
  <c r="C77" i="5"/>
  <c r="C60" i="5"/>
  <c r="C61" i="5"/>
  <c r="C44" i="5"/>
  <c r="C45" i="5"/>
  <c r="C28" i="5"/>
  <c r="C29" i="5"/>
  <c r="C12" i="5"/>
  <c r="C13" i="5"/>
  <c r="C92" i="4"/>
  <c r="C93" i="4"/>
  <c r="C76" i="4"/>
  <c r="C77" i="4"/>
  <c r="K75" i="4"/>
  <c r="C60" i="4"/>
  <c r="C61" i="4"/>
  <c r="K59" i="4"/>
  <c r="C44" i="4"/>
  <c r="C45" i="4"/>
  <c r="K43" i="4"/>
  <c r="C28" i="4"/>
  <c r="C29" i="4"/>
  <c r="K27" i="4"/>
  <c r="K39" i="4"/>
  <c r="C12" i="4"/>
  <c r="C13" i="4"/>
  <c r="K87" i="4"/>
  <c r="K55" i="4"/>
  <c r="K71" i="4"/>
  <c r="K39" i="7"/>
  <c r="K55" i="7"/>
  <c r="K39" i="9"/>
  <c r="K87" i="9"/>
  <c r="K39" i="10"/>
  <c r="K87" i="10"/>
  <c r="K39" i="8"/>
  <c r="K87" i="8"/>
  <c r="K55" i="11"/>
  <c r="K71" i="11"/>
  <c r="C92" i="2"/>
  <c r="C93" i="2"/>
  <c r="C76" i="2"/>
  <c r="C77" i="2"/>
  <c r="K75" i="2"/>
  <c r="K87" i="2"/>
  <c r="C60" i="2"/>
  <c r="C61" i="2"/>
  <c r="K59" i="2"/>
  <c r="C44" i="2"/>
  <c r="C45" i="2"/>
  <c r="K43" i="2"/>
  <c r="C28" i="2"/>
  <c r="C29" i="2"/>
  <c r="K27" i="2"/>
  <c r="K39" i="2"/>
  <c r="C12" i="2"/>
  <c r="C13" i="2"/>
  <c r="K55" i="2"/>
  <c r="J20" i="1"/>
  <c r="K71" i="2"/>
  <c r="J45" i="1"/>
  <c r="J49" i="1"/>
  <c r="J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J4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Check the support percentage from your discretionary government grant decision.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Torkkel Marika</author>
    <author>Palomäki Marjaana</author>
    <author>Livman Henrietta</author>
  </authors>
  <commentList>
    <comment ref="I26" authorId="0" shapeId="0" xr:uid="{00000000-0006-0000-0100-000001000000}">
      <text>
        <r>
          <rPr>
            <sz val="9"/>
            <color indexed="81"/>
            <rFont val="Tahoma"/>
            <family val="2"/>
          </rPr>
          <t>Cost of accommodation without breakfast, online payments etc. additional service expenses unless they are included in the overnight rate</t>
        </r>
      </text>
    </comment>
    <comment ref="I42" authorId="0" shapeId="0" xr:uid="{00000000-0006-0000-0100-000002000000}">
      <text>
        <r>
          <rPr>
            <sz val="9"/>
            <color indexed="81"/>
            <rFont val="Tahoma"/>
            <family val="2"/>
          </rPr>
          <t>The daily allowance costs can be supported in accordance with existing government travel rules</t>
        </r>
      </text>
    </comment>
    <comment ref="E5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The company's employee, owner, director or other person in charge
</t>
        </r>
      </text>
    </comment>
    <comment ref="H58" authorId="1" shapeId="0" xr:uid="{00000000-0006-0000-0100-000004000000}">
      <text>
        <r>
          <rPr>
            <sz val="8"/>
            <color indexed="81"/>
            <rFont val="Tahoma"/>
            <family val="2"/>
          </rPr>
          <t xml:space="preserve">Description of tasks to be carried out in the project phase
</t>
        </r>
      </text>
    </comment>
    <comment ref="I5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Labour cost of own staff based on the worker's contract of employment, paid wages. Cost by own staff can be supported a maximum of 500 EUR / day </t>
        </r>
      </text>
    </comment>
    <comment ref="J58" authorId="0" shapeId="0" xr:uid="{00000000-0006-0000-0100-000006000000}">
      <text>
        <r>
          <rPr>
            <sz val="9"/>
            <color indexed="81"/>
            <rFont val="Tahoma"/>
            <family val="2"/>
          </rPr>
          <t>Work done by own staff can only be supported for weekdays (Mon-Fri)</t>
        </r>
      </text>
    </comment>
    <comment ref="E74" authorId="0" shapeId="0" xr:uid="{00000000-0006-0000-0100-000007000000}">
      <text>
        <r>
          <rPr>
            <sz val="9"/>
            <color indexed="81"/>
            <rFont val="Tahoma"/>
            <family val="2"/>
          </rPr>
          <t>Eg . Law Office A, Consulting company B, Translation Agency C</t>
        </r>
      </text>
    </comment>
    <comment ref="H74" authorId="1" shapeId="0" xr:uid="{00000000-0006-0000-0100-000008000000}">
      <text>
        <r>
          <rPr>
            <sz val="8"/>
            <color indexed="81"/>
            <rFont val="Tahoma"/>
            <family val="2"/>
          </rPr>
          <t xml:space="preserve">Description of tasks to be carried out in the project phase
</t>
        </r>
      </text>
    </comment>
    <comment ref="I74" authorId="0" shapeId="0" xr:uid="{00000000-0006-0000-0100-000009000000}">
      <text>
        <r>
          <rPr>
            <sz val="9"/>
            <color indexed="81"/>
            <rFont val="Tahoma"/>
            <family val="2"/>
          </rPr>
          <t>Acceptable cost for an external junior expert maximum of 520 EUR/day and  for an external senior expert maximum of 910 EUR/day</t>
        </r>
      </text>
    </comment>
    <comment ref="D90" authorId="2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E.g.
- Hire cost for reasonable car or other vehicle and toll road costs
- Visa costs
- Booking fees
- Airport tax
- Administrative fees
- Purchase cost of licenses
- Notarization
- Writing and translation costs of contracts 
- Reasonable auditor's report fee considering the extent of the reimbursement request
- Vaccinations and necessary costs of medicines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Torkkel Marika</author>
    <author>Palomäki Marjaana</author>
    <author>Livman Henrietta</author>
  </authors>
  <commentList>
    <comment ref="I26" authorId="0" shapeId="0" xr:uid="{00000000-0006-0000-0300-000001000000}">
      <text>
        <r>
          <rPr>
            <sz val="9"/>
            <color indexed="81"/>
            <rFont val="Tahoma"/>
            <family val="2"/>
          </rPr>
          <t>Cost of accommodation without breakfast, online payments etc. additional service expenses unless they are included in the overnight rate</t>
        </r>
      </text>
    </comment>
    <comment ref="I42" authorId="0" shapeId="0" xr:uid="{00000000-0006-0000-0300-000002000000}">
      <text>
        <r>
          <rPr>
            <sz val="9"/>
            <color indexed="81"/>
            <rFont val="Tahoma"/>
            <family val="2"/>
          </rPr>
          <t>The daily allowance costs can be supported in accordance with existing government travel rules</t>
        </r>
      </text>
    </comment>
    <comment ref="E58" authorId="0" shapeId="0" xr:uid="{00000000-0006-0000-0300-000003000000}">
      <text>
        <r>
          <rPr>
            <sz val="9"/>
            <color indexed="81"/>
            <rFont val="Tahoma"/>
            <family val="2"/>
          </rPr>
          <t xml:space="preserve">The company's employee, owner, director or other person in charge
</t>
        </r>
      </text>
    </comment>
    <comment ref="H58" authorId="1" shapeId="0" xr:uid="{00000000-0006-0000-0300-000004000000}">
      <text>
        <r>
          <rPr>
            <sz val="8"/>
            <color indexed="81"/>
            <rFont val="Tahoma"/>
            <family val="2"/>
          </rPr>
          <t xml:space="preserve">Description of tasks to be carried out in the project phase
</t>
        </r>
      </text>
    </comment>
    <comment ref="I58" authorId="0" shapeId="0" xr:uid="{00000000-0006-0000-0300-000005000000}">
      <text>
        <r>
          <rPr>
            <sz val="9"/>
            <color indexed="81"/>
            <rFont val="Tahoma"/>
            <family val="2"/>
          </rPr>
          <t xml:space="preserve">Labour cost of own staff based on the worker's contract of employment, paid wages. Cost by own staff can be supported a maximum of 500 EUR / day </t>
        </r>
      </text>
    </comment>
    <comment ref="J58" authorId="0" shapeId="0" xr:uid="{00000000-0006-0000-0300-000006000000}">
      <text>
        <r>
          <rPr>
            <sz val="9"/>
            <color indexed="81"/>
            <rFont val="Tahoma"/>
            <family val="2"/>
          </rPr>
          <t>Work done by own staff can only be supported for weekdays (Mon-Fri)</t>
        </r>
      </text>
    </comment>
    <comment ref="E74" authorId="0" shapeId="0" xr:uid="{00000000-0006-0000-0300-000007000000}">
      <text>
        <r>
          <rPr>
            <sz val="9"/>
            <color indexed="81"/>
            <rFont val="Tahoma"/>
            <family val="2"/>
          </rPr>
          <t>Eg . Law Office A, Consulting company B, Translation Agency C</t>
        </r>
      </text>
    </comment>
    <comment ref="H74" authorId="1" shapeId="0" xr:uid="{00000000-0006-0000-0300-000008000000}">
      <text>
        <r>
          <rPr>
            <sz val="8"/>
            <color indexed="81"/>
            <rFont val="Tahoma"/>
            <family val="2"/>
          </rPr>
          <t xml:space="preserve">Description of tasks to be carried out in the project phase
</t>
        </r>
      </text>
    </comment>
    <comment ref="I74" authorId="0" shapeId="0" xr:uid="{00000000-0006-0000-0300-000009000000}">
      <text>
        <r>
          <rPr>
            <sz val="9"/>
            <color indexed="81"/>
            <rFont val="Tahoma"/>
            <family val="2"/>
          </rPr>
          <t>Acceptable cost for an external junior expert maximum of 520 EUR/day and  for an external senior expert maximum of 910 EUR/day</t>
        </r>
      </text>
    </comment>
    <comment ref="D90" authorId="2" shapeId="0" xr:uid="{00000000-0006-0000-0300-00000A000000}">
      <text>
        <r>
          <rPr>
            <sz val="9"/>
            <color indexed="81"/>
            <rFont val="Tahoma"/>
            <family val="2"/>
          </rPr>
          <t xml:space="preserve">E.g.
- Hire cost for reasonable car or other vehicle and toll road costs
- Visa costs
- Booking fees
- Airport tax
- Administrative fees
- Purchase cost of licenses
- Notarization
- Writing and translation costs of contracts 
- Reasonable auditor's report fee considering the extent of the reimbursement request
- Vaccinations and necessary costs of medicines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Torkkel Marika</author>
    <author>Palomäki Marjaana</author>
    <author>Livman Henrietta</author>
  </authors>
  <commentList>
    <comment ref="I26" authorId="0" shapeId="0" xr:uid="{00000000-0006-0000-0400-000001000000}">
      <text>
        <r>
          <rPr>
            <sz val="9"/>
            <color indexed="81"/>
            <rFont val="Tahoma"/>
            <family val="2"/>
          </rPr>
          <t>Cost of accommodation without breakfast, online payments etc. additional service expenses unless they are included in the overnight rate</t>
        </r>
      </text>
    </comment>
    <comment ref="I42" authorId="0" shapeId="0" xr:uid="{00000000-0006-0000-0400-000002000000}">
      <text>
        <r>
          <rPr>
            <sz val="9"/>
            <color indexed="81"/>
            <rFont val="Tahoma"/>
            <family val="2"/>
          </rPr>
          <t>The daily allowance costs can be supported in accordance with existing government travel rules</t>
        </r>
      </text>
    </comment>
    <comment ref="E58" authorId="0" shapeId="0" xr:uid="{00000000-0006-0000-0400-000003000000}">
      <text>
        <r>
          <rPr>
            <sz val="9"/>
            <color indexed="81"/>
            <rFont val="Tahoma"/>
            <family val="2"/>
          </rPr>
          <t xml:space="preserve">The company's employee, owner, director or other person in charge
</t>
        </r>
      </text>
    </comment>
    <comment ref="H58" authorId="1" shapeId="0" xr:uid="{00000000-0006-0000-0400-000004000000}">
      <text>
        <r>
          <rPr>
            <sz val="8"/>
            <color indexed="81"/>
            <rFont val="Tahoma"/>
            <family val="2"/>
          </rPr>
          <t xml:space="preserve">Description of tasks to be carried out in the project phase
</t>
        </r>
      </text>
    </comment>
    <comment ref="I58" authorId="0" shapeId="0" xr:uid="{00000000-0006-0000-0400-000005000000}">
      <text>
        <r>
          <rPr>
            <sz val="9"/>
            <color indexed="81"/>
            <rFont val="Tahoma"/>
            <family val="2"/>
          </rPr>
          <t xml:space="preserve">Labour cost of own staff based on the worker's contract of employment, paid wages. Cost by own staff can be supported a maximum of 500 EUR / day </t>
        </r>
      </text>
    </comment>
    <comment ref="J58" authorId="0" shapeId="0" xr:uid="{00000000-0006-0000-0400-000006000000}">
      <text>
        <r>
          <rPr>
            <sz val="9"/>
            <color indexed="81"/>
            <rFont val="Tahoma"/>
            <family val="2"/>
          </rPr>
          <t>Work done by own staff can only be supported for weekdays (Mon-Fri)</t>
        </r>
      </text>
    </comment>
    <comment ref="E74" authorId="0" shapeId="0" xr:uid="{00000000-0006-0000-0400-000007000000}">
      <text>
        <r>
          <rPr>
            <sz val="9"/>
            <color indexed="81"/>
            <rFont val="Tahoma"/>
            <family val="2"/>
          </rPr>
          <t>Eg . Law Office A, Consulting company B, Translation Agency C</t>
        </r>
      </text>
    </comment>
    <comment ref="H74" authorId="1" shapeId="0" xr:uid="{00000000-0006-0000-0400-000008000000}">
      <text>
        <r>
          <rPr>
            <sz val="8"/>
            <color indexed="81"/>
            <rFont val="Tahoma"/>
            <family val="2"/>
          </rPr>
          <t xml:space="preserve">Description of tasks to be carried out in the project phase
</t>
        </r>
      </text>
    </comment>
    <comment ref="I74" authorId="0" shapeId="0" xr:uid="{00000000-0006-0000-0400-000009000000}">
      <text>
        <r>
          <rPr>
            <sz val="9"/>
            <color indexed="81"/>
            <rFont val="Tahoma"/>
            <family val="2"/>
          </rPr>
          <t>Acceptable cost for an external junior expert maximum of 520 EUR/day and  for an external senior expert maximum of 910 EUR/day</t>
        </r>
      </text>
    </comment>
    <comment ref="D90" authorId="2" shapeId="0" xr:uid="{00000000-0006-0000-0400-00000A000000}">
      <text>
        <r>
          <rPr>
            <sz val="9"/>
            <color indexed="81"/>
            <rFont val="Tahoma"/>
            <family val="2"/>
          </rPr>
          <t xml:space="preserve">E.g.
- Hire cost for reasonable car or other vehicle and toll road costs
- Visa costs
- Booking fees
- Airport tax
- Administrative fees
- Purchase cost of licenses
- Notarization
- Writing and translation costs of contracts 
- Reasonable auditor's report fee considering the extent of the reimbursement request
- Vaccinations and necessary costs of medicines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Torkkel Marika</author>
    <author>Palomäki Marjaana</author>
    <author>Livman Henrietta</author>
  </authors>
  <commentList>
    <comment ref="I26" authorId="0" shapeId="0" xr:uid="{00000000-0006-0000-0500-000001000000}">
      <text>
        <r>
          <rPr>
            <sz val="9"/>
            <color indexed="81"/>
            <rFont val="Tahoma"/>
            <family val="2"/>
          </rPr>
          <t>Cost of accommodation without breakfast, online payments etc. additional service expenses unless they are included in the overnight rate</t>
        </r>
      </text>
    </comment>
    <comment ref="I42" authorId="0" shapeId="0" xr:uid="{00000000-0006-0000-0500-000002000000}">
      <text>
        <r>
          <rPr>
            <sz val="9"/>
            <color indexed="81"/>
            <rFont val="Tahoma"/>
            <family val="2"/>
          </rPr>
          <t>The daily allowance costs can be supported in accordance with existing government travel rules</t>
        </r>
      </text>
    </comment>
    <comment ref="E58" authorId="0" shapeId="0" xr:uid="{00000000-0006-0000-0500-000003000000}">
      <text>
        <r>
          <rPr>
            <sz val="9"/>
            <color indexed="81"/>
            <rFont val="Tahoma"/>
            <family val="2"/>
          </rPr>
          <t xml:space="preserve">The company's employee, owner, director or other person in charge
</t>
        </r>
      </text>
    </comment>
    <comment ref="H58" authorId="1" shapeId="0" xr:uid="{00000000-0006-0000-0500-000004000000}">
      <text>
        <r>
          <rPr>
            <sz val="8"/>
            <color indexed="81"/>
            <rFont val="Tahoma"/>
            <family val="2"/>
          </rPr>
          <t xml:space="preserve">Description of tasks to be carried out in the project phase
</t>
        </r>
      </text>
    </comment>
    <comment ref="I58" authorId="0" shapeId="0" xr:uid="{00000000-0006-0000-0500-000005000000}">
      <text>
        <r>
          <rPr>
            <sz val="9"/>
            <color indexed="81"/>
            <rFont val="Tahoma"/>
            <family val="2"/>
          </rPr>
          <t xml:space="preserve">Labour cost of own staff based on the worker's contract of employment, paid wages. Cost by own staff can be supported a maximum of 500 EUR / day </t>
        </r>
      </text>
    </comment>
    <comment ref="J58" authorId="0" shapeId="0" xr:uid="{00000000-0006-0000-0500-000006000000}">
      <text>
        <r>
          <rPr>
            <sz val="9"/>
            <color indexed="81"/>
            <rFont val="Tahoma"/>
            <family val="2"/>
          </rPr>
          <t>Work done by own staff can only be supported for weekdays (Mon-Fri)</t>
        </r>
      </text>
    </comment>
    <comment ref="E74" authorId="0" shapeId="0" xr:uid="{00000000-0006-0000-0500-000007000000}">
      <text>
        <r>
          <rPr>
            <sz val="9"/>
            <color indexed="81"/>
            <rFont val="Tahoma"/>
            <family val="2"/>
          </rPr>
          <t>Eg . Law Office A, Consulting company B, Translation Agency C</t>
        </r>
      </text>
    </comment>
    <comment ref="H74" authorId="1" shapeId="0" xr:uid="{00000000-0006-0000-0500-000008000000}">
      <text>
        <r>
          <rPr>
            <sz val="8"/>
            <color indexed="81"/>
            <rFont val="Tahoma"/>
            <family val="2"/>
          </rPr>
          <t xml:space="preserve">Description of tasks to be carried out in the project phase
</t>
        </r>
      </text>
    </comment>
    <comment ref="I74" authorId="0" shapeId="0" xr:uid="{00000000-0006-0000-0500-000009000000}">
      <text>
        <r>
          <rPr>
            <sz val="9"/>
            <color indexed="81"/>
            <rFont val="Tahoma"/>
            <family val="2"/>
          </rPr>
          <t>Acceptable cost for an external junior expert maximum of 520 EUR/day and  for an external senior expert maximum of 910 EUR/day</t>
        </r>
      </text>
    </comment>
    <comment ref="D90" authorId="2" shapeId="0" xr:uid="{00000000-0006-0000-0500-00000A000000}">
      <text>
        <r>
          <rPr>
            <sz val="9"/>
            <color indexed="81"/>
            <rFont val="Tahoma"/>
            <family val="2"/>
          </rPr>
          <t xml:space="preserve">E.g.
- Hire cost for reasonable car or other vehicle and toll road costs
- Visa costs
- Booking fees
- Airport tax
- Administrative fees
- Purchase cost of licenses
- Notarization
- Writing and translation costs of contracts 
- Reasonable auditor's report fee considering the extent of the reimbursement request
- Vaccinations and necessary costs of medicines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Torkkel Marika</author>
    <author>Palomäki Marjaana</author>
    <author>Livman Henrietta</author>
  </authors>
  <commentList>
    <comment ref="I26" authorId="0" shapeId="0" xr:uid="{00000000-0006-0000-0800-000001000000}">
      <text>
        <r>
          <rPr>
            <sz val="9"/>
            <color indexed="81"/>
            <rFont val="Tahoma"/>
            <family val="2"/>
          </rPr>
          <t>Cost of accommodation without breakfast, online payments etc. additional service expenses unless they are included in the overnight rate</t>
        </r>
      </text>
    </comment>
    <comment ref="I42" authorId="0" shapeId="0" xr:uid="{00000000-0006-0000-0800-000002000000}">
      <text>
        <r>
          <rPr>
            <sz val="9"/>
            <color indexed="81"/>
            <rFont val="Tahoma"/>
            <family val="2"/>
          </rPr>
          <t>The daily allowance costs can be supported in accordance with existing government travel rules</t>
        </r>
      </text>
    </comment>
    <comment ref="E58" authorId="0" shapeId="0" xr:uid="{00000000-0006-0000-0800-000003000000}">
      <text>
        <r>
          <rPr>
            <sz val="9"/>
            <color indexed="81"/>
            <rFont val="Tahoma"/>
            <family val="2"/>
          </rPr>
          <t xml:space="preserve">The company's employee, owner, director or other person in charge
</t>
        </r>
      </text>
    </comment>
    <comment ref="H58" authorId="1" shapeId="0" xr:uid="{00000000-0006-0000-0800-000004000000}">
      <text>
        <r>
          <rPr>
            <sz val="8"/>
            <color indexed="81"/>
            <rFont val="Tahoma"/>
            <family val="2"/>
          </rPr>
          <t xml:space="preserve">Description of tasks to be carried out in the project phase
</t>
        </r>
      </text>
    </comment>
    <comment ref="I58" authorId="0" shapeId="0" xr:uid="{00000000-0006-0000-0800-000005000000}">
      <text>
        <r>
          <rPr>
            <sz val="9"/>
            <color indexed="81"/>
            <rFont val="Tahoma"/>
            <family val="2"/>
          </rPr>
          <t xml:space="preserve">Labour cost of own staff based on the worker's contract of employment, paid wages. Cost by own staff can be supported a maximum of 500 EUR / day </t>
        </r>
      </text>
    </comment>
    <comment ref="J58" authorId="0" shapeId="0" xr:uid="{00000000-0006-0000-0800-000006000000}">
      <text>
        <r>
          <rPr>
            <sz val="9"/>
            <color indexed="81"/>
            <rFont val="Tahoma"/>
            <family val="2"/>
          </rPr>
          <t>Work done by own staff can only be supported for weekdays (Mon-Fri)</t>
        </r>
      </text>
    </comment>
    <comment ref="E74" authorId="0" shapeId="0" xr:uid="{00000000-0006-0000-0800-000007000000}">
      <text>
        <r>
          <rPr>
            <sz val="9"/>
            <color indexed="81"/>
            <rFont val="Tahoma"/>
            <family val="2"/>
          </rPr>
          <t>Eg . Law Office A, Consulting company B, Translation Agency C</t>
        </r>
      </text>
    </comment>
    <comment ref="H74" authorId="1" shapeId="0" xr:uid="{00000000-0006-0000-0800-000008000000}">
      <text>
        <r>
          <rPr>
            <sz val="8"/>
            <color indexed="81"/>
            <rFont val="Tahoma"/>
            <family val="2"/>
          </rPr>
          <t xml:space="preserve">Description of tasks to be carried out in the project phase
</t>
        </r>
      </text>
    </comment>
    <comment ref="I74" authorId="0" shapeId="0" xr:uid="{00000000-0006-0000-0800-000009000000}">
      <text>
        <r>
          <rPr>
            <sz val="9"/>
            <color indexed="81"/>
            <rFont val="Tahoma"/>
            <family val="2"/>
          </rPr>
          <t>Acceptable cost for an external junior expert maximum of 520 EUR/day and  for an external senior expert maximum of 910 EUR/day</t>
        </r>
      </text>
    </comment>
    <comment ref="D90" authorId="2" shapeId="0" xr:uid="{00000000-0006-0000-0800-00000A000000}">
      <text>
        <r>
          <rPr>
            <sz val="9"/>
            <color indexed="81"/>
            <rFont val="Tahoma"/>
            <family val="2"/>
          </rPr>
          <t xml:space="preserve">E.g.
- Hire cost for reasonable car or other vehicle and toll road costs
- Visa costs
- Booking fees
- Airport tax
- Administrative fees
- Purchase cost of licenses
- Notarization
- Writing and translation costs of contracts 
- Reasonable auditor's report fee considering the extent of the reimbursement request
- Vaccinations and necessary costs of medicines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Torkkel Marika</author>
    <author>Palomäki Marjaana</author>
    <author>Livman Henrietta</author>
  </authors>
  <commentList>
    <comment ref="I26" authorId="0" shapeId="0" xr:uid="{00000000-0006-0000-0600-000001000000}">
      <text>
        <r>
          <rPr>
            <sz val="9"/>
            <color indexed="81"/>
            <rFont val="Tahoma"/>
            <family val="2"/>
          </rPr>
          <t>Cost of accommodation without breakfast, online payments etc. additional service expenses unless they are included in the overnight rate</t>
        </r>
      </text>
    </comment>
    <comment ref="I42" authorId="0" shapeId="0" xr:uid="{00000000-0006-0000-0600-000002000000}">
      <text>
        <r>
          <rPr>
            <sz val="9"/>
            <color indexed="81"/>
            <rFont val="Tahoma"/>
            <family val="2"/>
          </rPr>
          <t>The daily allowance costs can be supported in accordance with existing government travel rules</t>
        </r>
      </text>
    </comment>
    <comment ref="E58" authorId="0" shapeId="0" xr:uid="{00000000-0006-0000-0600-000003000000}">
      <text>
        <r>
          <rPr>
            <sz val="9"/>
            <color indexed="81"/>
            <rFont val="Tahoma"/>
            <family val="2"/>
          </rPr>
          <t xml:space="preserve">The company's employee, owner, director or other person in charge
</t>
        </r>
      </text>
    </comment>
    <comment ref="H58" authorId="1" shapeId="0" xr:uid="{00000000-0006-0000-0600-000004000000}">
      <text>
        <r>
          <rPr>
            <sz val="8"/>
            <color indexed="81"/>
            <rFont val="Tahoma"/>
            <family val="2"/>
          </rPr>
          <t xml:space="preserve">Description of tasks to be carried out in the project phase
</t>
        </r>
      </text>
    </comment>
    <comment ref="I58" authorId="0" shapeId="0" xr:uid="{00000000-0006-0000-0600-000005000000}">
      <text>
        <r>
          <rPr>
            <sz val="9"/>
            <color indexed="81"/>
            <rFont val="Tahoma"/>
            <family val="2"/>
          </rPr>
          <t xml:space="preserve">Labour cost of own staff based on the worker's contract of employment, paid wages. Cost by own staff can be supported a maximum of 500 EUR / day </t>
        </r>
      </text>
    </comment>
    <comment ref="J58" authorId="0" shapeId="0" xr:uid="{00000000-0006-0000-0600-000006000000}">
      <text>
        <r>
          <rPr>
            <sz val="9"/>
            <color indexed="81"/>
            <rFont val="Tahoma"/>
            <family val="2"/>
          </rPr>
          <t>Work done by own staff can only be supported for weekdays (Mon-Fri)</t>
        </r>
      </text>
    </comment>
    <comment ref="E74" authorId="0" shapeId="0" xr:uid="{00000000-0006-0000-0600-000007000000}">
      <text>
        <r>
          <rPr>
            <sz val="9"/>
            <color indexed="81"/>
            <rFont val="Tahoma"/>
            <family val="2"/>
          </rPr>
          <t>Eg . Law Office A, Consulting company B, Translation Agency C</t>
        </r>
      </text>
    </comment>
    <comment ref="H74" authorId="1" shapeId="0" xr:uid="{00000000-0006-0000-0600-000008000000}">
      <text>
        <r>
          <rPr>
            <sz val="8"/>
            <color indexed="81"/>
            <rFont val="Tahoma"/>
            <family val="2"/>
          </rPr>
          <t xml:space="preserve">Description of tasks to be carried out in the project phase
</t>
        </r>
      </text>
    </comment>
    <comment ref="I74" authorId="0" shapeId="0" xr:uid="{00000000-0006-0000-0600-000009000000}">
      <text>
        <r>
          <rPr>
            <sz val="9"/>
            <color indexed="81"/>
            <rFont val="Tahoma"/>
            <family val="2"/>
          </rPr>
          <t>Acceptable cost for an external junior expert maximum of 520 EUR/day and  for an external senior expert maximum of 910 EUR/day</t>
        </r>
      </text>
    </comment>
    <comment ref="D90" authorId="2" shapeId="0" xr:uid="{00000000-0006-0000-0600-00000A000000}">
      <text>
        <r>
          <rPr>
            <sz val="9"/>
            <color indexed="81"/>
            <rFont val="Tahoma"/>
            <family val="2"/>
          </rPr>
          <t xml:space="preserve">E.g.
- Hire cost for reasonable car or other vehicle and toll road costs
- Visa costs
- Booking fees
- Airport tax
- Administrative fees
- Purchase cost of licenses
- Notarization
- Writing and translation costs of contracts 
- Reasonable auditor's report fee considering the extent of the reimbursement request
- Vaccinations and necessary costs of medicines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Torkkel Marika</author>
    <author>Palomäki Marjaana</author>
    <author>Livman Henrietta</author>
  </authors>
  <commentList>
    <comment ref="I26" authorId="0" shapeId="0" xr:uid="{00000000-0006-0000-0700-000001000000}">
      <text>
        <r>
          <rPr>
            <sz val="9"/>
            <color indexed="81"/>
            <rFont val="Tahoma"/>
            <family val="2"/>
          </rPr>
          <t>Cost of accommodation without breakfast, online payments etc. additional service expenses unless they are included in the overnight rate</t>
        </r>
      </text>
    </comment>
    <comment ref="I42" authorId="0" shapeId="0" xr:uid="{00000000-0006-0000-0700-000002000000}">
      <text>
        <r>
          <rPr>
            <sz val="9"/>
            <color indexed="81"/>
            <rFont val="Tahoma"/>
            <family val="2"/>
          </rPr>
          <t>The daily allowance costs can be supported in accordance with existing government travel rules</t>
        </r>
      </text>
    </comment>
    <comment ref="E58" authorId="0" shapeId="0" xr:uid="{00000000-0006-0000-0700-000003000000}">
      <text>
        <r>
          <rPr>
            <sz val="9"/>
            <color indexed="81"/>
            <rFont val="Tahoma"/>
            <family val="2"/>
          </rPr>
          <t xml:space="preserve">The company's employee, owner, director or other person in charge
</t>
        </r>
      </text>
    </comment>
    <comment ref="H58" authorId="1" shapeId="0" xr:uid="{00000000-0006-0000-0700-000004000000}">
      <text>
        <r>
          <rPr>
            <sz val="8"/>
            <color indexed="81"/>
            <rFont val="Tahoma"/>
            <family val="2"/>
          </rPr>
          <t xml:space="preserve">Description of tasks to be carried out in the project phase
</t>
        </r>
      </text>
    </comment>
    <comment ref="I58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Labour cost of own staff based on the worker's contract of employment, paid wages. Cost by own staff can be supported a maximum of 500 EUR / day </t>
        </r>
      </text>
    </comment>
    <comment ref="J58" authorId="0" shapeId="0" xr:uid="{00000000-0006-0000-0700-000006000000}">
      <text>
        <r>
          <rPr>
            <sz val="9"/>
            <color indexed="81"/>
            <rFont val="Tahoma"/>
            <family val="2"/>
          </rPr>
          <t>Work done by own staff can only be supported for weekdays (Mon-Fri)</t>
        </r>
      </text>
    </comment>
    <comment ref="E74" authorId="0" shapeId="0" xr:uid="{00000000-0006-0000-0700-000007000000}">
      <text>
        <r>
          <rPr>
            <sz val="9"/>
            <color indexed="81"/>
            <rFont val="Tahoma"/>
            <family val="2"/>
          </rPr>
          <t>Eg . Law Office A, Consulting company B, Translation Agency C</t>
        </r>
      </text>
    </comment>
    <comment ref="H74" authorId="1" shapeId="0" xr:uid="{00000000-0006-0000-0700-000008000000}">
      <text>
        <r>
          <rPr>
            <sz val="8"/>
            <color indexed="81"/>
            <rFont val="Tahoma"/>
            <family val="2"/>
          </rPr>
          <t xml:space="preserve">Description of tasks to be carried out in the project phase
</t>
        </r>
      </text>
    </comment>
    <comment ref="I74" authorId="0" shapeId="0" xr:uid="{00000000-0006-0000-0700-000009000000}">
      <text>
        <r>
          <rPr>
            <sz val="9"/>
            <color indexed="81"/>
            <rFont val="Tahoma"/>
            <family val="2"/>
          </rPr>
          <t>Acceptable cost for an external junior expert maximum of 520 EUR/day and  for an external senior expert maximum of 910 EUR/day</t>
        </r>
      </text>
    </comment>
    <comment ref="D90" authorId="2" shapeId="0" xr:uid="{00000000-0006-0000-0700-00000A000000}">
      <text>
        <r>
          <rPr>
            <sz val="9"/>
            <color indexed="81"/>
            <rFont val="Tahoma"/>
            <family val="2"/>
          </rPr>
          <t xml:space="preserve">E.g.
- Hire cost for reasonable car or other vehicle and toll road costs
- Visa costs
- Booking fees
- Airport tax
- Administrative fees
- Purchase cost of licenses
- Notarization
- Writing and translation costs of contracts 
- Reasonable auditor's report fee considering the extent of the reimbursement request
- Vaccinations and necessary costs of medicines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Torkkel Marika</author>
    <author>Palomäki Marjaana</author>
    <author>Livman Henrietta</author>
  </authors>
  <commentList>
    <comment ref="I26" authorId="0" shapeId="0" xr:uid="{00000000-0006-0000-0900-000001000000}">
      <text>
        <r>
          <rPr>
            <sz val="9"/>
            <color indexed="81"/>
            <rFont val="Tahoma"/>
            <family val="2"/>
          </rPr>
          <t>Cost of accommodation without breakfast, online payments etc. additional service expenses unless they are included in the overnight rate</t>
        </r>
      </text>
    </comment>
    <comment ref="I42" authorId="0" shapeId="0" xr:uid="{00000000-0006-0000-0900-000002000000}">
      <text>
        <r>
          <rPr>
            <sz val="9"/>
            <color indexed="81"/>
            <rFont val="Tahoma"/>
            <family val="2"/>
          </rPr>
          <t>The daily allowance costs can be supported in accordance with existing government travel rules</t>
        </r>
      </text>
    </comment>
    <comment ref="E58" authorId="0" shapeId="0" xr:uid="{00000000-0006-0000-0900-000003000000}">
      <text>
        <r>
          <rPr>
            <sz val="9"/>
            <color indexed="81"/>
            <rFont val="Tahoma"/>
            <family val="2"/>
          </rPr>
          <t xml:space="preserve">The company's employee, owner, director or other person in charge
</t>
        </r>
      </text>
    </comment>
    <comment ref="H58" authorId="1" shapeId="0" xr:uid="{00000000-0006-0000-0900-000004000000}">
      <text>
        <r>
          <rPr>
            <sz val="8"/>
            <color indexed="81"/>
            <rFont val="Tahoma"/>
            <family val="2"/>
          </rPr>
          <t xml:space="preserve">Description of tasks to be carried out in the project phase
</t>
        </r>
      </text>
    </comment>
    <comment ref="I58" authorId="0" shapeId="0" xr:uid="{00000000-0006-0000-0900-000005000000}">
      <text>
        <r>
          <rPr>
            <sz val="9"/>
            <color indexed="81"/>
            <rFont val="Tahoma"/>
            <family val="2"/>
          </rPr>
          <t xml:space="preserve">Labour cost of own staff based on the worker's contract of employment, paid wages. Cost by own staff can be supported a maximum of 500 EUR / day </t>
        </r>
      </text>
    </comment>
    <comment ref="J58" authorId="0" shapeId="0" xr:uid="{00000000-0006-0000-0900-000006000000}">
      <text>
        <r>
          <rPr>
            <sz val="9"/>
            <color indexed="81"/>
            <rFont val="Tahoma"/>
            <family val="2"/>
          </rPr>
          <t>Work done by own staff can only be supported for weekdays (Mon-Fri)</t>
        </r>
      </text>
    </comment>
    <comment ref="E74" authorId="0" shapeId="0" xr:uid="{00000000-0006-0000-0900-000007000000}">
      <text>
        <r>
          <rPr>
            <sz val="9"/>
            <color indexed="81"/>
            <rFont val="Tahoma"/>
            <family val="2"/>
          </rPr>
          <t>Eg . Law Office A, Consulting company B, Translation Agency C</t>
        </r>
      </text>
    </comment>
    <comment ref="H74" authorId="1" shapeId="0" xr:uid="{00000000-0006-0000-0900-000008000000}">
      <text>
        <r>
          <rPr>
            <sz val="8"/>
            <color indexed="81"/>
            <rFont val="Tahoma"/>
            <family val="2"/>
          </rPr>
          <t xml:space="preserve">Description of tasks to be carried out in the project phase
</t>
        </r>
      </text>
    </comment>
    <comment ref="I74" authorId="0" shapeId="0" xr:uid="{00000000-0006-0000-0900-000009000000}">
      <text>
        <r>
          <rPr>
            <sz val="9"/>
            <color indexed="81"/>
            <rFont val="Tahoma"/>
            <family val="2"/>
          </rPr>
          <t>Acceptable cost for an external junior expert maximum of 520 EUR/day and  for an external senior expert maximum of 910 EUR/day</t>
        </r>
      </text>
    </comment>
    <comment ref="D90" authorId="2" shapeId="0" xr:uid="{00000000-0006-0000-0900-00000A000000}">
      <text>
        <r>
          <rPr>
            <sz val="9"/>
            <color indexed="81"/>
            <rFont val="Tahoma"/>
            <family val="2"/>
          </rPr>
          <t xml:space="preserve">E.g.
- Hire cost for reasonable car or other vehicle and toll road costs
- Visa costs
- Booking fees
- Airport tax
- Administrative fees
- Purchase cost of licenses
- Notarization
- Writing and translation costs of contracts 
- Reasonable auditor's report fee considering the extent of the reimbursement request
- Vaccinations and necessary costs of medicines
</t>
        </r>
      </text>
    </comment>
  </commentList>
</comments>
</file>

<file path=xl/sharedStrings.xml><?xml version="1.0" encoding="utf-8"?>
<sst xmlns="http://schemas.openxmlformats.org/spreadsheetml/2006/main" count="561" uniqueCount="101">
  <si>
    <t>EXPENSE SPECIFICATION FOR REIMBURSEMENT REQUEST</t>
  </si>
  <si>
    <t xml:space="preserve">Official name of the company / organisation: </t>
  </si>
  <si>
    <t>Project´s registration number:</t>
  </si>
  <si>
    <t>SUMMARY OF ACTUAL COSTS</t>
  </si>
  <si>
    <t>Note: automatically updated, no need to fill in. However, fill in your project´s subsidy rate (below, marked in yellow).</t>
  </si>
  <si>
    <t>Actual costs by category</t>
  </si>
  <si>
    <t>euros</t>
  </si>
  <si>
    <t>Travel expenses</t>
  </si>
  <si>
    <t>Daily allowance expenses</t>
  </si>
  <si>
    <t>Expert expenses</t>
  </si>
  <si>
    <t>Own employees</t>
  </si>
  <si>
    <t>External experts</t>
  </si>
  <si>
    <t>Expert expenses total</t>
  </si>
  <si>
    <t>Other expenses</t>
  </si>
  <si>
    <t>Expenses total</t>
  </si>
  <si>
    <t>Actual costs by project phase</t>
  </si>
  <si>
    <t>1. Project phase: partner identification</t>
  </si>
  <si>
    <t>2. Project phase: feasibility study</t>
  </si>
  <si>
    <t>3. Project phase: business plan</t>
  </si>
  <si>
    <t>4. Project phase: environmental and social impact assessment</t>
  </si>
  <si>
    <t>5. Project phase: piloting of technology and solutions, and demonstrations</t>
  </si>
  <si>
    <t>6. Project phase: training of local staff</t>
  </si>
  <si>
    <t>7. Project phase: development of existing business in the project country</t>
  </si>
  <si>
    <t>Support function projects</t>
  </si>
  <si>
    <t>Coverage of Business Partnership Support</t>
  </si>
  <si>
    <t>Expenses incurred after the day of registration</t>
  </si>
  <si>
    <t>Amount for reimbursement</t>
  </si>
  <si>
    <t>The auditor´s signature</t>
  </si>
  <si>
    <t>Date:</t>
  </si>
  <si>
    <t>Auditor:</t>
  </si>
  <si>
    <t>Signature:</t>
  </si>
  <si>
    <t>1. PARTNER IDENTIFICATION</t>
  </si>
  <si>
    <t>No.</t>
  </si>
  <si>
    <t>Name of traveller</t>
  </si>
  <si>
    <t>Start date of travel</t>
  </si>
  <si>
    <t>End date of travel</t>
  </si>
  <si>
    <t>Way of travel (vehicle)</t>
  </si>
  <si>
    <t>Start location (city and country)</t>
  </si>
  <si>
    <t>Route and destination  (city, country)</t>
  </si>
  <si>
    <t>Purpose of travel</t>
  </si>
  <si>
    <t>Expenses, 
VAT 0 % (EUR)</t>
  </si>
  <si>
    <t>TOTAL TRAVEL EXPENSES</t>
  </si>
  <si>
    <t>Accommodation expenses</t>
  </si>
  <si>
    <t>Accommodation arrival date</t>
  </si>
  <si>
    <t>Accommodation departure date</t>
  </si>
  <si>
    <t>Name of accommodation</t>
  </si>
  <si>
    <t>Location of accommodation (e.g. city)</t>
  </si>
  <si>
    <t>Expenses per day (EUR)</t>
  </si>
  <si>
    <t>Amount of days</t>
  </si>
  <si>
    <t>TOTAL ACCOMMODATION EXPENSES</t>
  </si>
  <si>
    <t>Daily allowance expences</t>
  </si>
  <si>
    <t>Target country</t>
  </si>
  <si>
    <t>City</t>
  </si>
  <si>
    <t>Salary expenses of own personell</t>
  </si>
  <si>
    <t>Name of person</t>
  </si>
  <si>
    <t>Person's relation to the  support recipient</t>
  </si>
  <si>
    <t>Person's role in the project</t>
  </si>
  <si>
    <t>Time of travel</t>
  </si>
  <si>
    <t>Completed job/task</t>
  </si>
  <si>
    <t>Fee per day (EUR)</t>
  </si>
  <si>
    <t>Amount of work days</t>
  </si>
  <si>
    <t>Expenses of external experts NOTE! List all external expert services used.</t>
  </si>
  <si>
    <t>Name of expert</t>
  </si>
  <si>
    <t>Organization represented by the expert</t>
  </si>
  <si>
    <t>Junior/senior expert</t>
  </si>
  <si>
    <t>Time of work</t>
  </si>
  <si>
    <t>Amount of work days (à 8h)</t>
  </si>
  <si>
    <t>TOTAL EXPENSES OF EXTERNAL EXPERTS</t>
  </si>
  <si>
    <t>Type of cost</t>
  </si>
  <si>
    <t>Use and justification for the use</t>
  </si>
  <si>
    <t>TOTAL OTHER EXPENSES</t>
  </si>
  <si>
    <t>1. PARTNER IDENTIFICATION -PHASE:  TOTAL EXPENSES</t>
  </si>
  <si>
    <t>2. FEASIBILITY STUDY</t>
  </si>
  <si>
    <t>Route and destination        (city, country)</t>
  </si>
  <si>
    <t>Organization represented by the person</t>
  </si>
  <si>
    <t>2. FEASIBILITY STUDY -PHASE:   
TOTAL EXPENSES</t>
  </si>
  <si>
    <t>3. BUSINESS PLAN</t>
  </si>
  <si>
    <t>3. BUSINESS PLAN -PHASE:   
TOTAL EXPENSES</t>
  </si>
  <si>
    <t>4. ENVIRONMENTAL AND SOCIAL IMPACT ASSESSMENT</t>
  </si>
  <si>
    <t>4. ENVIRONMENTAL AND SOCIAL IMPACT ASSESSMENT -PHASE:   
TOTAL EXPENSES</t>
  </si>
  <si>
    <t>5. PILOTING OF TECHNOLOGY AND SOLUTIONS, AND DEMONSTRATIONS</t>
  </si>
  <si>
    <t>5. PILOTING OF TECHNOLOGY AND SOLUTIONS, AND DEMONSTRATIONS -PHASE:   
TOTAL EXPENSES</t>
  </si>
  <si>
    <t>6. TRAINING OF LOCAL STAFF</t>
  </si>
  <si>
    <t>6. TRAINING OF LOCAL STAFF -PHASE:   
TOTAL EXPENSES</t>
  </si>
  <si>
    <t>7. DEVELOPMENT OF EXISTING BUSINESS IN THE PROJECT COUNTRY</t>
  </si>
  <si>
    <t>7. DEVELOPMENT OF EXISTING BUSINESS IN THE PROJECT COUNTRY -PHASE:   
TOTAL EXPENSES</t>
  </si>
  <si>
    <t>SUPPORT FUNCTION PROJECTS</t>
  </si>
  <si>
    <t>SUPPORT FUNCTION PROJECTS:   
TOTAL EXPENSES</t>
  </si>
  <si>
    <t xml:space="preserve"> </t>
  </si>
  <si>
    <t xml:space="preserve">  </t>
  </si>
  <si>
    <t xml:space="preserve">   </t>
  </si>
  <si>
    <t xml:space="preserve">    </t>
  </si>
  <si>
    <t xml:space="preserve">     </t>
  </si>
  <si>
    <t>Accommodation and daily allowance expenses total</t>
  </si>
  <si>
    <t>Accommodation and daily allowance expenses</t>
  </si>
  <si>
    <t>Summary tables of travel expenses, accommodation expenses, daily allowance expenses, salary expenses of own personnel, expenses of external experts and other expenses.</t>
  </si>
  <si>
    <t>Tables for filling in information on: travel expenses, accommodation expenses, daily allowance expenses, salary expenses of own personnel, expenses of external experts and other expenses.</t>
  </si>
  <si>
    <t>TOTAL DAILY ALLOWANCE EXPENSES</t>
  </si>
  <si>
    <t>TOTAL SALARY EXPENSES OF OWN PERSONNEL</t>
  </si>
  <si>
    <t>FOR PROJECTS REGISTERED AS OF 1 JANUARY 2026</t>
  </si>
  <si>
    <t>Share covered by the Business Partnership Support (30/50/70/85 %)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</si>
</sst>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rgb="FFFF0000"/>
      <name val="Arial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color rgb="FFFF0000"/>
      <name val="Calibri"/>
      <family val="2"/>
      <scheme val="minor"/>
    </font>
    <font>
      <b/>
      <sz val="16"/>
      <color rgb="FF000000"/>
      <name val="Calibri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2"/>
      <color rgb="FF444444"/>
      <name val="Calibri"/>
      <family val="2"/>
      <charset val="1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2" fillId="2" borderId="0" xfId="0" applyFont="1" applyFill="1" applyAlignment="1">
      <alignment horizontal="center" wrapText="1"/>
    </xf>
    <xf numFmtId="0" fontId="1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center" wrapText="1"/>
    </xf>
    <xf numFmtId="0" fontId="0" fillId="0" borderId="10" xfId="0" applyBorder="1"/>
    <xf numFmtId="0" fontId="1" fillId="0" borderId="9" xfId="0" applyFont="1" applyBorder="1"/>
    <xf numFmtId="0" fontId="1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7" fillId="2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13" fillId="2" borderId="0" xfId="0" applyFont="1" applyFill="1" applyAlignment="1">
      <alignment wrapText="1"/>
    </xf>
    <xf numFmtId="0" fontId="0" fillId="0" borderId="10" xfId="0" applyBorder="1" applyAlignment="1">
      <alignment wrapText="1"/>
    </xf>
    <xf numFmtId="0" fontId="9" fillId="2" borderId="0" xfId="0" applyFont="1" applyFill="1"/>
    <xf numFmtId="0" fontId="9" fillId="2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wrapText="1"/>
    </xf>
    <xf numFmtId="0" fontId="8" fillId="3" borderId="2" xfId="0" applyFont="1" applyFill="1" applyBorder="1"/>
    <xf numFmtId="0" fontId="12" fillId="0" borderId="0" xfId="0" applyFont="1" applyAlignment="1">
      <alignment horizontal="right" wrapText="1"/>
    </xf>
    <xf numFmtId="0" fontId="14" fillId="0" borderId="0" xfId="0" applyFont="1"/>
    <xf numFmtId="0" fontId="15" fillId="0" borderId="0" xfId="0" applyFont="1"/>
    <xf numFmtId="0" fontId="11" fillId="0" borderId="0" xfId="0" applyFont="1" applyAlignment="1">
      <alignment horizontal="right" vertical="center" wrapText="1"/>
    </xf>
    <xf numFmtId="0" fontId="16" fillId="0" borderId="0" xfId="0" applyFont="1"/>
    <xf numFmtId="0" fontId="8" fillId="3" borderId="4" xfId="0" applyFont="1" applyFill="1" applyBorder="1"/>
    <xf numFmtId="0" fontId="8" fillId="3" borderId="3" xfId="0" applyFont="1" applyFill="1" applyBorder="1"/>
    <xf numFmtId="0" fontId="8" fillId="3" borderId="5" xfId="0" applyFont="1" applyFill="1" applyBorder="1"/>
    <xf numFmtId="0" fontId="13" fillId="2" borderId="18" xfId="0" applyFont="1" applyFill="1" applyBorder="1"/>
    <xf numFmtId="0" fontId="18" fillId="0" borderId="19" xfId="0" applyFont="1" applyBorder="1"/>
    <xf numFmtId="0" fontId="18" fillId="0" borderId="19" xfId="0" applyFont="1" applyBorder="1" applyProtection="1">
      <protection locked="0"/>
    </xf>
    <xf numFmtId="0" fontId="18" fillId="0" borderId="20" xfId="0" applyFont="1" applyBorder="1" applyProtection="1">
      <protection locked="0"/>
    </xf>
    <xf numFmtId="0" fontId="13" fillId="2" borderId="11" xfId="0" applyFont="1" applyFill="1" applyBorder="1"/>
    <xf numFmtId="0" fontId="18" fillId="0" borderId="12" xfId="0" applyFont="1" applyBorder="1"/>
    <xf numFmtId="0" fontId="18" fillId="0" borderId="36" xfId="0" applyFont="1" applyBorder="1" applyProtection="1">
      <protection locked="0"/>
    </xf>
    <xf numFmtId="0" fontId="18" fillId="0" borderId="37" xfId="0" applyFont="1" applyBorder="1" applyProtection="1">
      <protection locked="0"/>
    </xf>
    <xf numFmtId="0" fontId="18" fillId="0" borderId="0" xfId="0" applyFont="1"/>
    <xf numFmtId="0" fontId="18" fillId="2" borderId="0" xfId="0" applyFont="1" applyFill="1"/>
    <xf numFmtId="0" fontId="13" fillId="6" borderId="18" xfId="0" applyFont="1" applyFill="1" applyBorder="1" applyAlignment="1">
      <alignment horizontal="center"/>
    </xf>
    <xf numFmtId="0" fontId="19" fillId="0" borderId="41" xfId="0" applyFont="1" applyBorder="1" applyAlignment="1">
      <alignment vertical="center"/>
    </xf>
    <xf numFmtId="0" fontId="18" fillId="0" borderId="20" xfId="0" applyFont="1" applyBorder="1"/>
    <xf numFmtId="0" fontId="18" fillId="0" borderId="9" xfId="0" applyFont="1" applyBorder="1"/>
    <xf numFmtId="0" fontId="18" fillId="2" borderId="0" xfId="0" applyFont="1" applyFill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20" fillId="2" borderId="0" xfId="0" applyFont="1" applyFill="1" applyAlignment="1">
      <alignment horizontal="left"/>
    </xf>
    <xf numFmtId="0" fontId="18" fillId="2" borderId="10" xfId="0" applyFont="1" applyFill="1" applyBorder="1"/>
    <xf numFmtId="0" fontId="13" fillId="2" borderId="23" xfId="0" applyFont="1" applyFill="1" applyBorder="1"/>
    <xf numFmtId="0" fontId="18" fillId="2" borderId="22" xfId="0" applyFont="1" applyFill="1" applyBorder="1"/>
    <xf numFmtId="164" fontId="18" fillId="2" borderId="2" xfId="0" applyNumberFormat="1" applyFont="1" applyFill="1" applyBorder="1" applyAlignment="1">
      <alignment horizontal="center"/>
    </xf>
    <xf numFmtId="0" fontId="18" fillId="2" borderId="32" xfId="0" applyFont="1" applyFill="1" applyBorder="1"/>
    <xf numFmtId="164" fontId="18" fillId="2" borderId="15" xfId="0" applyNumberFormat="1" applyFont="1" applyFill="1" applyBorder="1" applyAlignment="1">
      <alignment horizontal="center"/>
    </xf>
    <xf numFmtId="0" fontId="13" fillId="2" borderId="16" xfId="0" applyFont="1" applyFill="1" applyBorder="1"/>
    <xf numFmtId="0" fontId="18" fillId="2" borderId="14" xfId="0" applyFont="1" applyFill="1" applyBorder="1"/>
    <xf numFmtId="0" fontId="18" fillId="2" borderId="5" xfId="0" applyFont="1" applyFill="1" applyBorder="1"/>
    <xf numFmtId="164" fontId="18" fillId="2" borderId="17" xfId="0" applyNumberFormat="1" applyFont="1" applyFill="1" applyBorder="1" applyAlignment="1">
      <alignment horizontal="center"/>
    </xf>
    <xf numFmtId="0" fontId="18" fillId="2" borderId="3" xfId="0" applyFont="1" applyFill="1" applyBorder="1"/>
    <xf numFmtId="0" fontId="18" fillId="2" borderId="33" xfId="0" applyFont="1" applyFill="1" applyBorder="1"/>
    <xf numFmtId="0" fontId="18" fillId="2" borderId="25" xfId="0" applyFont="1" applyFill="1" applyBorder="1"/>
    <xf numFmtId="164" fontId="18" fillId="2" borderId="26" xfId="0" applyNumberFormat="1" applyFont="1" applyFill="1" applyBorder="1" applyAlignment="1">
      <alignment horizontal="center"/>
    </xf>
    <xf numFmtId="0" fontId="18" fillId="2" borderId="23" xfId="0" applyFont="1" applyFill="1" applyBorder="1"/>
    <xf numFmtId="164" fontId="18" fillId="2" borderId="1" xfId="0" applyNumberFormat="1" applyFont="1" applyFill="1" applyBorder="1" applyAlignment="1">
      <alignment horizontal="center"/>
    </xf>
    <xf numFmtId="0" fontId="18" fillId="2" borderId="34" xfId="0" applyFont="1" applyFill="1" applyBorder="1"/>
    <xf numFmtId="0" fontId="20" fillId="2" borderId="27" xfId="0" applyFont="1" applyFill="1" applyBorder="1"/>
    <xf numFmtId="0" fontId="18" fillId="2" borderId="27" xfId="0" applyFont="1" applyFill="1" applyBorder="1"/>
    <xf numFmtId="0" fontId="13" fillId="2" borderId="3" xfId="0" applyFont="1" applyFill="1" applyBorder="1"/>
    <xf numFmtId="164" fontId="18" fillId="2" borderId="28" xfId="0" applyNumberFormat="1" applyFont="1" applyFill="1" applyBorder="1" applyAlignment="1">
      <alignment horizontal="center"/>
    </xf>
    <xf numFmtId="0" fontId="13" fillId="2" borderId="29" xfId="0" applyFont="1" applyFill="1" applyBorder="1"/>
    <xf numFmtId="164" fontId="13" fillId="2" borderId="35" xfId="0" applyNumberFormat="1" applyFont="1" applyFill="1" applyBorder="1" applyAlignment="1">
      <alignment horizontal="center"/>
    </xf>
    <xf numFmtId="164" fontId="18" fillId="2" borderId="0" xfId="0" applyNumberFormat="1" applyFont="1" applyFill="1" applyAlignment="1">
      <alignment horizontal="center"/>
    </xf>
    <xf numFmtId="0" fontId="18" fillId="0" borderId="11" xfId="0" applyFont="1" applyBorder="1"/>
    <xf numFmtId="0" fontId="18" fillId="2" borderId="12" xfId="0" applyFont="1" applyFill="1" applyBorder="1"/>
    <xf numFmtId="0" fontId="18" fillId="2" borderId="13" xfId="0" applyFont="1" applyFill="1" applyBorder="1"/>
    <xf numFmtId="0" fontId="13" fillId="3" borderId="29" xfId="0" applyFont="1" applyFill="1" applyBorder="1"/>
    <xf numFmtId="0" fontId="18" fillId="3" borderId="30" xfId="0" applyFont="1" applyFill="1" applyBorder="1"/>
    <xf numFmtId="0" fontId="18" fillId="3" borderId="31" xfId="0" applyFont="1" applyFill="1" applyBorder="1"/>
    <xf numFmtId="0" fontId="13" fillId="2" borderId="2" xfId="0" applyFont="1" applyFill="1" applyBorder="1"/>
    <xf numFmtId="0" fontId="18" fillId="0" borderId="2" xfId="0" applyFont="1" applyBorder="1"/>
    <xf numFmtId="0" fontId="18" fillId="0" borderId="3" xfId="0" applyFont="1" applyBorder="1"/>
    <xf numFmtId="0" fontId="18" fillId="0" borderId="5" xfId="0" applyFont="1" applyBorder="1"/>
    <xf numFmtId="0" fontId="18" fillId="0" borderId="4" xfId="0" applyFont="1" applyBorder="1"/>
    <xf numFmtId="164" fontId="13" fillId="2" borderId="2" xfId="0" applyNumberFormat="1" applyFont="1" applyFill="1" applyBorder="1" applyAlignment="1">
      <alignment horizontal="center"/>
    </xf>
    <xf numFmtId="0" fontId="13" fillId="2" borderId="0" xfId="0" applyFont="1" applyFill="1"/>
    <xf numFmtId="164" fontId="13" fillId="2" borderId="5" xfId="0" applyNumberFormat="1" applyFont="1" applyFill="1" applyBorder="1" applyAlignment="1">
      <alignment horizontal="center"/>
    </xf>
    <xf numFmtId="9" fontId="13" fillId="5" borderId="2" xfId="0" applyNumberFormat="1" applyFont="1" applyFill="1" applyBorder="1" applyAlignment="1" applyProtection="1">
      <alignment horizontal="center"/>
      <protection locked="0"/>
    </xf>
    <xf numFmtId="9" fontId="13" fillId="2" borderId="22" xfId="0" applyNumberFormat="1" applyFont="1" applyFill="1" applyBorder="1" applyAlignment="1">
      <alignment horizontal="center"/>
    </xf>
    <xf numFmtId="164" fontId="13" fillId="7" borderId="2" xfId="0" applyNumberFormat="1" applyFont="1" applyFill="1" applyBorder="1" applyAlignment="1">
      <alignment horizontal="center"/>
    </xf>
    <xf numFmtId="0" fontId="18" fillId="0" borderId="13" xfId="0" applyFont="1" applyBorder="1"/>
    <xf numFmtId="0" fontId="18" fillId="0" borderId="18" xfId="0" applyFont="1" applyBorder="1"/>
    <xf numFmtId="0" fontId="18" fillId="0" borderId="21" xfId="0" applyFont="1" applyBorder="1"/>
    <xf numFmtId="0" fontId="18" fillId="0" borderId="22" xfId="0" applyFont="1" applyBorder="1"/>
    <xf numFmtId="0" fontId="18" fillId="0" borderId="5" xfId="0" applyFont="1" applyBorder="1" applyProtection="1">
      <protection locked="0"/>
    </xf>
    <xf numFmtId="0" fontId="18" fillId="0" borderId="38" xfId="0" applyFont="1" applyBorder="1" applyProtection="1">
      <protection locked="0"/>
    </xf>
    <xf numFmtId="0" fontId="18" fillId="0" borderId="39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0" fontId="18" fillId="0" borderId="14" xfId="0" applyFont="1" applyBorder="1" applyProtection="1">
      <protection locked="0"/>
    </xf>
    <xf numFmtId="0" fontId="18" fillId="0" borderId="40" xfId="0" applyFont="1" applyBorder="1" applyProtection="1">
      <protection locked="0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2" xfId="0" applyFont="1" applyBorder="1" applyProtection="1">
      <protection locked="0"/>
    </xf>
    <xf numFmtId="0" fontId="18" fillId="0" borderId="13" xfId="0" applyFont="1" applyBorder="1" applyProtection="1">
      <protection locked="0"/>
    </xf>
    <xf numFmtId="0" fontId="13" fillId="3" borderId="23" xfId="0" applyFont="1" applyFill="1" applyBorder="1"/>
    <xf numFmtId="0" fontId="13" fillId="3" borderId="1" xfId="0" applyFont="1" applyFill="1" applyBorder="1" applyAlignment="1">
      <alignment horizontal="center"/>
    </xf>
    <xf numFmtId="0" fontId="20" fillId="3" borderId="22" xfId="0" applyFont="1" applyFill="1" applyBorder="1"/>
    <xf numFmtId="164" fontId="13" fillId="3" borderId="1" xfId="0" applyNumberFormat="1" applyFont="1" applyFill="1" applyBorder="1" applyAlignment="1">
      <alignment horizontal="center"/>
    </xf>
    <xf numFmtId="0" fontId="20" fillId="2" borderId="3" xfId="0" applyFont="1" applyFill="1" applyBorder="1"/>
    <xf numFmtId="0" fontId="20" fillId="2" borderId="5" xfId="0" applyFont="1" applyFill="1" applyBorder="1"/>
    <xf numFmtId="164" fontId="20" fillId="2" borderId="2" xfId="0" applyNumberFormat="1" applyFont="1" applyFill="1" applyBorder="1" applyAlignment="1">
      <alignment horizontal="center"/>
    </xf>
    <xf numFmtId="0" fontId="20" fillId="2" borderId="32" xfId="0" applyFont="1" applyFill="1" applyBorder="1"/>
    <xf numFmtId="0" fontId="20" fillId="2" borderId="0" xfId="0" applyFont="1" applyFill="1"/>
    <xf numFmtId="164" fontId="20" fillId="2" borderId="24" xfId="0" applyNumberFormat="1" applyFont="1" applyFill="1" applyBorder="1" applyAlignment="1">
      <alignment horizontal="center"/>
    </xf>
    <xf numFmtId="0" fontId="20" fillId="6" borderId="23" xfId="0" applyFont="1" applyFill="1" applyBorder="1"/>
    <xf numFmtId="0" fontId="20" fillId="6" borderId="22" xfId="0" applyFont="1" applyFill="1" applyBorder="1"/>
    <xf numFmtId="164" fontId="20" fillId="2" borderId="28" xfId="0" applyNumberFormat="1" applyFont="1" applyFill="1" applyBorder="1" applyAlignment="1">
      <alignment horizontal="center"/>
    </xf>
    <xf numFmtId="0" fontId="20" fillId="6" borderId="3" xfId="0" applyFont="1" applyFill="1" applyBorder="1"/>
    <xf numFmtId="0" fontId="20" fillId="6" borderId="5" xfId="0" applyFont="1" applyFill="1" applyBorder="1"/>
    <xf numFmtId="0" fontId="20" fillId="6" borderId="4" xfId="0" applyFont="1" applyFill="1" applyBorder="1"/>
    <xf numFmtId="0" fontId="20" fillId="6" borderId="17" xfId="0" applyFont="1" applyFill="1" applyBorder="1"/>
    <xf numFmtId="0" fontId="8" fillId="3" borderId="28" xfId="0" applyFont="1" applyFill="1" applyBorder="1"/>
    <xf numFmtId="0" fontId="8" fillId="3" borderId="16" xfId="0" applyFont="1" applyFill="1" applyBorder="1"/>
    <xf numFmtId="0" fontId="8" fillId="3" borderId="14" xfId="0" applyFont="1" applyFill="1" applyBorder="1"/>
    <xf numFmtId="0" fontId="8" fillId="3" borderId="17" xfId="0" applyFont="1" applyFill="1" applyBorder="1"/>
    <xf numFmtId="0" fontId="13" fillId="4" borderId="1" xfId="0" applyFont="1" applyFill="1" applyBorder="1"/>
    <xf numFmtId="0" fontId="13" fillId="4" borderId="1" xfId="0" applyFont="1" applyFill="1" applyBorder="1" applyAlignment="1">
      <alignment wrapText="1"/>
    </xf>
    <xf numFmtId="0" fontId="13" fillId="4" borderId="2" xfId="0" applyFont="1" applyFill="1" applyBorder="1" applyAlignment="1">
      <alignment wrapText="1"/>
    </xf>
    <xf numFmtId="0" fontId="20" fillId="2" borderId="2" xfId="0" applyFont="1" applyFill="1" applyBorder="1"/>
    <xf numFmtId="0" fontId="11" fillId="0" borderId="0" xfId="0" applyFont="1"/>
    <xf numFmtId="0" fontId="18" fillId="0" borderId="14" xfId="0" applyFont="1" applyBorder="1"/>
    <xf numFmtId="0" fontId="11" fillId="0" borderId="14" xfId="0" applyFont="1" applyBorder="1" applyAlignment="1">
      <alignment horizontal="right"/>
    </xf>
    <xf numFmtId="0" fontId="13" fillId="4" borderId="2" xfId="0" applyFont="1" applyFill="1" applyBorder="1"/>
    <xf numFmtId="0" fontId="13" fillId="4" borderId="3" xfId="0" applyFont="1" applyFill="1" applyBorder="1" applyAlignment="1">
      <alignment wrapText="1"/>
    </xf>
    <xf numFmtId="0" fontId="13" fillId="4" borderId="3" xfId="0" applyFont="1" applyFill="1" applyBorder="1"/>
    <xf numFmtId="0" fontId="20" fillId="2" borderId="1" xfId="0" applyFont="1" applyFill="1" applyBorder="1"/>
    <xf numFmtId="0" fontId="18" fillId="0" borderId="14" xfId="0" applyFont="1" applyBorder="1" applyAlignment="1">
      <alignment vertical="top"/>
    </xf>
    <xf numFmtId="0" fontId="11" fillId="0" borderId="14" xfId="0" applyFont="1" applyBorder="1" applyAlignment="1">
      <alignment horizontal="right"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right" vertical="top"/>
    </xf>
    <xf numFmtId="0" fontId="11" fillId="0" borderId="14" xfId="0" applyFont="1" applyBorder="1" applyAlignment="1">
      <alignment horizontal="right" vertical="center"/>
    </xf>
    <xf numFmtId="0" fontId="11" fillId="5" borderId="2" xfId="0" applyFont="1" applyFill="1" applyBorder="1"/>
    <xf numFmtId="0" fontId="6" fillId="0" borderId="9" xfId="0" applyFont="1" applyBorder="1"/>
    <xf numFmtId="0" fontId="8" fillId="3" borderId="24" xfId="0" applyFont="1" applyFill="1" applyBorder="1"/>
    <xf numFmtId="0" fontId="8" fillId="3" borderId="32" xfId="0" applyFont="1" applyFill="1" applyBorder="1"/>
    <xf numFmtId="0" fontId="8" fillId="3" borderId="0" xfId="0" applyFont="1" applyFill="1"/>
    <xf numFmtId="0" fontId="8" fillId="3" borderId="15" xfId="0" applyFont="1" applyFill="1" applyBorder="1"/>
    <xf numFmtId="0" fontId="6" fillId="0" borderId="0" xfId="0" applyFont="1"/>
    <xf numFmtId="0" fontId="6" fillId="0" borderId="10" xfId="0" applyFont="1" applyBorder="1"/>
    <xf numFmtId="0" fontId="20" fillId="0" borderId="2" xfId="0" applyFont="1" applyBorder="1"/>
    <xf numFmtId="0" fontId="13" fillId="0" borderId="0" xfId="0" applyFont="1"/>
    <xf numFmtId="0" fontId="20" fillId="0" borderId="14" xfId="0" applyFont="1" applyBorder="1" applyAlignment="1">
      <alignment vertical="top"/>
    </xf>
    <xf numFmtId="0" fontId="13" fillId="0" borderId="0" xfId="0" applyFont="1" applyAlignment="1">
      <alignment vertical="top"/>
    </xf>
    <xf numFmtId="0" fontId="13" fillId="4" borderId="16" xfId="0" applyFont="1" applyFill="1" applyBorder="1"/>
    <xf numFmtId="0" fontId="13" fillId="4" borderId="28" xfId="0" applyFont="1" applyFill="1" applyBorder="1" applyAlignment="1">
      <alignment wrapText="1"/>
    </xf>
    <xf numFmtId="0" fontId="20" fillId="2" borderId="16" xfId="0" applyFont="1" applyFill="1" applyBorder="1"/>
    <xf numFmtId="0" fontId="18" fillId="0" borderId="28" xfId="0" applyFont="1" applyBorder="1"/>
    <xf numFmtId="0" fontId="11" fillId="0" borderId="43" xfId="0" applyFont="1" applyBorder="1"/>
    <xf numFmtId="0" fontId="11" fillId="0" borderId="44" xfId="0" applyFont="1" applyBorder="1"/>
    <xf numFmtId="0" fontId="13" fillId="4" borderId="3" xfId="0" applyFont="1" applyFill="1" applyBorder="1"/>
    <xf numFmtId="0" fontId="13" fillId="4" borderId="4" xfId="0" applyFont="1" applyFill="1" applyBorder="1"/>
    <xf numFmtId="0" fontId="13" fillId="4" borderId="3" xfId="0" applyFont="1" applyFill="1" applyBorder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4" borderId="4" xfId="0" applyFont="1" applyFill="1" applyBorder="1" applyAlignment="1">
      <alignment wrapText="1"/>
    </xf>
    <xf numFmtId="0" fontId="18" fillId="0" borderId="3" xfId="0" applyFont="1" applyBorder="1"/>
    <xf numFmtId="0" fontId="18" fillId="0" borderId="4" xfId="0" applyFont="1" applyBorder="1"/>
    <xf numFmtId="0" fontId="18" fillId="0" borderId="5" xfId="0" applyFont="1" applyBorder="1"/>
    <xf numFmtId="0" fontId="11" fillId="0" borderId="42" xfId="0" applyFont="1" applyBorder="1"/>
    <xf numFmtId="0" fontId="11" fillId="0" borderId="42" xfId="0" applyFont="1" applyBorder="1" applyAlignment="1">
      <alignment horizontal="right" vertical="center"/>
    </xf>
    <xf numFmtId="0" fontId="13" fillId="4" borderId="5" xfId="0" applyFont="1" applyFill="1" applyBorder="1"/>
    <xf numFmtId="0" fontId="11" fillId="0" borderId="42" xfId="0" applyFont="1" applyBorder="1" applyAlignment="1">
      <alignment horizontal="right"/>
    </xf>
    <xf numFmtId="0" fontId="9" fillId="2" borderId="0" xfId="0" applyFont="1" applyFill="1" applyAlignment="1">
      <alignment horizontal="left"/>
    </xf>
  </cellXfs>
  <cellStyles count="1">
    <cellStyle name="Normal" xfId="0" builtinId="0"/>
  </cellStyles>
  <dxfs count="5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indexed="22"/>
        </patternFill>
      </fill>
    </dxf>
  </dxfs>
  <tableStyles count="0" defaultTableStyle="TableStyleMedium2" defaultPivotStyle="PivotStyleLight16"/>
  <colors>
    <mruColors>
      <color rgb="FF000000"/>
      <color rgb="FFF8CBAD"/>
      <color rgb="FFC65911"/>
      <color rgb="FF548235"/>
      <color rgb="FF7030A0"/>
      <color rgb="FF990000"/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4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4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4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4" Type="http://schemas.openxmlformats.org/officeDocument/2006/relationships/image" Target="../media/image9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4" Type="http://schemas.openxmlformats.org/officeDocument/2006/relationships/image" Target="../media/image12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4" Type="http://schemas.openxmlformats.org/officeDocument/2006/relationships/image" Target="../media/image9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4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2</xdr:row>
      <xdr:rowOff>15240</xdr:rowOff>
    </xdr:from>
    <xdr:to>
      <xdr:col>3</xdr:col>
      <xdr:colOff>1544007</xdr:colOff>
      <xdr:row>4</xdr:row>
      <xdr:rowOff>27940</xdr:rowOff>
    </xdr:to>
    <xdr:pic>
      <xdr:nvPicPr>
        <xdr:cNvPr id="2" name="Picture 1" descr="fsp_ver_colou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" y="388620"/>
          <a:ext cx="220531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2</xdr:row>
      <xdr:rowOff>20087</xdr:rowOff>
    </xdr:from>
    <xdr:to>
      <xdr:col>3</xdr:col>
      <xdr:colOff>1550357</xdr:colOff>
      <xdr:row>4</xdr:row>
      <xdr:rowOff>23093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10540" y="401087"/>
          <a:ext cx="2251397" cy="444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131445</xdr:colOff>
      <xdr:row>2</xdr:row>
      <xdr:rowOff>15240</xdr:rowOff>
    </xdr:from>
    <xdr:to>
      <xdr:col>4</xdr:col>
      <xdr:colOff>342855</xdr:colOff>
      <xdr:row>4</xdr:row>
      <xdr:rowOff>95250</xdr:rowOff>
    </xdr:to>
    <xdr:pic>
      <xdr:nvPicPr>
        <xdr:cNvPr id="2" name="Picture 1" descr="fsp_ver_colour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" y="386715"/>
          <a:ext cx="220531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20698</xdr:rowOff>
    </xdr:from>
    <xdr:to>
      <xdr:col>4</xdr:col>
      <xdr:colOff>342855</xdr:colOff>
      <xdr:row>4</xdr:row>
      <xdr:rowOff>89791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97205" y="409318"/>
          <a:ext cx="2200230" cy="434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131445</xdr:colOff>
      <xdr:row>2</xdr:row>
      <xdr:rowOff>15240</xdr:rowOff>
    </xdr:from>
    <xdr:to>
      <xdr:col>4</xdr:col>
      <xdr:colOff>316681</xdr:colOff>
      <xdr:row>4</xdr:row>
      <xdr:rowOff>76200</xdr:rowOff>
    </xdr:to>
    <xdr:pic>
      <xdr:nvPicPr>
        <xdr:cNvPr id="2" name="Picture 1" descr="fsp_ver_colour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316681</xdr:colOff>
      <xdr:row>4</xdr:row>
      <xdr:rowOff>76200</xdr:rowOff>
    </xdr:to>
    <xdr:pic>
      <xdr:nvPicPr>
        <xdr:cNvPr id="3" name="Picture 2" descr="fsp_ver_colour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316681</xdr:colOff>
      <xdr:row>4</xdr:row>
      <xdr:rowOff>76200</xdr:rowOff>
    </xdr:to>
    <xdr:pic>
      <xdr:nvPicPr>
        <xdr:cNvPr id="4" name="Picture 3" descr="fsp_ver_colour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316681</xdr:colOff>
      <xdr:row>4</xdr:row>
      <xdr:rowOff>95250</xdr:rowOff>
    </xdr:to>
    <xdr:pic>
      <xdr:nvPicPr>
        <xdr:cNvPr id="5" name="Picture 4" descr="fsp_ver_colour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316681</xdr:colOff>
      <xdr:row>4</xdr:row>
      <xdr:rowOff>95250</xdr:rowOff>
    </xdr:to>
    <xdr:pic>
      <xdr:nvPicPr>
        <xdr:cNvPr id="6" name="Picture 5" descr="fsp_ver_colour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316681</xdr:colOff>
      <xdr:row>4</xdr:row>
      <xdr:rowOff>95250</xdr:rowOff>
    </xdr:to>
    <xdr:pic>
      <xdr:nvPicPr>
        <xdr:cNvPr id="7" name="Picture 6" descr="fsp_ver_colour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22532</xdr:rowOff>
    </xdr:from>
    <xdr:to>
      <xdr:col>4</xdr:col>
      <xdr:colOff>316681</xdr:colOff>
      <xdr:row>4</xdr:row>
      <xdr:rowOff>87958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97205" y="411152"/>
          <a:ext cx="2181676" cy="43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131445</xdr:colOff>
      <xdr:row>2</xdr:row>
      <xdr:rowOff>15240</xdr:rowOff>
    </xdr:from>
    <xdr:to>
      <xdr:col>4</xdr:col>
      <xdr:colOff>303981</xdr:colOff>
      <xdr:row>4</xdr:row>
      <xdr:rowOff>76200</xdr:rowOff>
    </xdr:to>
    <xdr:pic>
      <xdr:nvPicPr>
        <xdr:cNvPr id="2" name="Picture 1" descr="fsp_ver_colour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303981</xdr:colOff>
      <xdr:row>4</xdr:row>
      <xdr:rowOff>76200</xdr:rowOff>
    </xdr:to>
    <xdr:pic>
      <xdr:nvPicPr>
        <xdr:cNvPr id="3" name="Picture 2" descr="fsp_ver_colour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303981</xdr:colOff>
      <xdr:row>4</xdr:row>
      <xdr:rowOff>76200</xdr:rowOff>
    </xdr:to>
    <xdr:pic>
      <xdr:nvPicPr>
        <xdr:cNvPr id="4" name="Picture 3" descr="fsp_ver_colour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303981</xdr:colOff>
      <xdr:row>4</xdr:row>
      <xdr:rowOff>76200</xdr:rowOff>
    </xdr:to>
    <xdr:pic>
      <xdr:nvPicPr>
        <xdr:cNvPr id="5" name="Picture 4" descr="fsp_ver_colour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303981</xdr:colOff>
      <xdr:row>4</xdr:row>
      <xdr:rowOff>95250</xdr:rowOff>
    </xdr:to>
    <xdr:pic>
      <xdr:nvPicPr>
        <xdr:cNvPr id="6" name="Picture 5" descr="fsp_ver_colour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303981</xdr:colOff>
      <xdr:row>4</xdr:row>
      <xdr:rowOff>95250</xdr:rowOff>
    </xdr:to>
    <xdr:pic>
      <xdr:nvPicPr>
        <xdr:cNvPr id="7" name="Picture 6" descr="fsp_ver_colour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303981</xdr:colOff>
      <xdr:row>4</xdr:row>
      <xdr:rowOff>95250</xdr:rowOff>
    </xdr:to>
    <xdr:pic>
      <xdr:nvPicPr>
        <xdr:cNvPr id="8" name="Picture 7" descr="fsp_ver_colour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22281</xdr:rowOff>
    </xdr:from>
    <xdr:to>
      <xdr:col>4</xdr:col>
      <xdr:colOff>303981</xdr:colOff>
      <xdr:row>4</xdr:row>
      <xdr:rowOff>88209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97205" y="410901"/>
          <a:ext cx="2184216" cy="43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131445</xdr:colOff>
      <xdr:row>2</xdr:row>
      <xdr:rowOff>15240</xdr:rowOff>
    </xdr:from>
    <xdr:to>
      <xdr:col>4</xdr:col>
      <xdr:colOff>276221</xdr:colOff>
      <xdr:row>4</xdr:row>
      <xdr:rowOff>76200</xdr:rowOff>
    </xdr:to>
    <xdr:pic>
      <xdr:nvPicPr>
        <xdr:cNvPr id="2" name="Picture 1" descr="fsp_ver_colour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276221</xdr:colOff>
      <xdr:row>4</xdr:row>
      <xdr:rowOff>76200</xdr:rowOff>
    </xdr:to>
    <xdr:pic>
      <xdr:nvPicPr>
        <xdr:cNvPr id="3" name="Picture 2" descr="fsp_ver_colour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276221</xdr:colOff>
      <xdr:row>4</xdr:row>
      <xdr:rowOff>76200</xdr:rowOff>
    </xdr:to>
    <xdr:pic>
      <xdr:nvPicPr>
        <xdr:cNvPr id="4" name="Picture 3" descr="fsp_ver_colour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276221</xdr:colOff>
      <xdr:row>4</xdr:row>
      <xdr:rowOff>76200</xdr:rowOff>
    </xdr:to>
    <xdr:pic>
      <xdr:nvPicPr>
        <xdr:cNvPr id="5" name="Picture 4" descr="fsp_ver_colour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276221</xdr:colOff>
      <xdr:row>4</xdr:row>
      <xdr:rowOff>76200</xdr:rowOff>
    </xdr:to>
    <xdr:pic>
      <xdr:nvPicPr>
        <xdr:cNvPr id="6" name="Picture 5" descr="fsp_ver_colour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276221</xdr:colOff>
      <xdr:row>4</xdr:row>
      <xdr:rowOff>95250</xdr:rowOff>
    </xdr:to>
    <xdr:pic>
      <xdr:nvPicPr>
        <xdr:cNvPr id="7" name="Picture 6" descr="fsp_ver_colour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276221</xdr:colOff>
      <xdr:row>4</xdr:row>
      <xdr:rowOff>95250</xdr:rowOff>
    </xdr:to>
    <xdr:pic>
      <xdr:nvPicPr>
        <xdr:cNvPr id="8" name="Picture 7" descr="fsp_ver_colour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276221</xdr:colOff>
      <xdr:row>4</xdr:row>
      <xdr:rowOff>95250</xdr:rowOff>
    </xdr:to>
    <xdr:pic>
      <xdr:nvPicPr>
        <xdr:cNvPr id="9" name="Picture 8" descr="fsp_ver_colour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22012</xdr:rowOff>
    </xdr:from>
    <xdr:to>
      <xdr:col>4</xdr:col>
      <xdr:colOff>276221</xdr:colOff>
      <xdr:row>4</xdr:row>
      <xdr:rowOff>88478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97205" y="410632"/>
          <a:ext cx="2186936" cy="432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131445</xdr:colOff>
      <xdr:row>2</xdr:row>
      <xdr:rowOff>15240</xdr:rowOff>
    </xdr:from>
    <xdr:to>
      <xdr:col>4</xdr:col>
      <xdr:colOff>296765</xdr:colOff>
      <xdr:row>4</xdr:row>
      <xdr:rowOff>76200</xdr:rowOff>
    </xdr:to>
    <xdr:pic>
      <xdr:nvPicPr>
        <xdr:cNvPr id="2" name="Picture 1" descr="fsp_ver_colour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296765</xdr:colOff>
      <xdr:row>4</xdr:row>
      <xdr:rowOff>76200</xdr:rowOff>
    </xdr:to>
    <xdr:pic>
      <xdr:nvPicPr>
        <xdr:cNvPr id="3" name="Picture 2" descr="fsp_ver_colour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296765</xdr:colOff>
      <xdr:row>4</xdr:row>
      <xdr:rowOff>76200</xdr:rowOff>
    </xdr:to>
    <xdr:pic>
      <xdr:nvPicPr>
        <xdr:cNvPr id="4" name="Picture 3" descr="fsp_ver_colour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296765</xdr:colOff>
      <xdr:row>4</xdr:row>
      <xdr:rowOff>76200</xdr:rowOff>
    </xdr:to>
    <xdr:pic>
      <xdr:nvPicPr>
        <xdr:cNvPr id="5" name="Picture 4" descr="fsp_ver_colour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296765</xdr:colOff>
      <xdr:row>4</xdr:row>
      <xdr:rowOff>76200</xdr:rowOff>
    </xdr:to>
    <xdr:pic>
      <xdr:nvPicPr>
        <xdr:cNvPr id="6" name="Picture 5" descr="fsp_ver_colour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296765</xdr:colOff>
      <xdr:row>4</xdr:row>
      <xdr:rowOff>76200</xdr:rowOff>
    </xdr:to>
    <xdr:pic>
      <xdr:nvPicPr>
        <xdr:cNvPr id="7" name="Picture 6" descr="fsp_ver_colour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296765</xdr:colOff>
      <xdr:row>4</xdr:row>
      <xdr:rowOff>95250</xdr:rowOff>
    </xdr:to>
    <xdr:pic>
      <xdr:nvPicPr>
        <xdr:cNvPr id="8" name="Picture 7" descr="fsp_ver_colour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296765</xdr:colOff>
      <xdr:row>4</xdr:row>
      <xdr:rowOff>95250</xdr:rowOff>
    </xdr:to>
    <xdr:pic>
      <xdr:nvPicPr>
        <xdr:cNvPr id="9" name="Picture 8" descr="fsp_ver_colour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296765</xdr:colOff>
      <xdr:row>4</xdr:row>
      <xdr:rowOff>95250</xdr:rowOff>
    </xdr:to>
    <xdr:pic>
      <xdr:nvPicPr>
        <xdr:cNvPr id="10" name="Picture 9" descr="fsp_ver_colour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22994</xdr:rowOff>
    </xdr:from>
    <xdr:to>
      <xdr:col>4</xdr:col>
      <xdr:colOff>296765</xdr:colOff>
      <xdr:row>4</xdr:row>
      <xdr:rowOff>87496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97205" y="411614"/>
          <a:ext cx="2177000" cy="430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131445</xdr:colOff>
      <xdr:row>2</xdr:row>
      <xdr:rowOff>15240</xdr:rowOff>
    </xdr:from>
    <xdr:to>
      <xdr:col>4</xdr:col>
      <xdr:colOff>295023</xdr:colOff>
      <xdr:row>4</xdr:row>
      <xdr:rowOff>76200</xdr:rowOff>
    </xdr:to>
    <xdr:pic>
      <xdr:nvPicPr>
        <xdr:cNvPr id="3" name="Picture 2" descr="fsp_ver_colour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295023</xdr:colOff>
      <xdr:row>4</xdr:row>
      <xdr:rowOff>76200</xdr:rowOff>
    </xdr:to>
    <xdr:pic>
      <xdr:nvPicPr>
        <xdr:cNvPr id="4" name="Picture 3" descr="fsp_ver_colour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295023</xdr:colOff>
      <xdr:row>4</xdr:row>
      <xdr:rowOff>76200</xdr:rowOff>
    </xdr:to>
    <xdr:pic>
      <xdr:nvPicPr>
        <xdr:cNvPr id="5" name="Picture 4" descr="fsp_ver_colour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295023</xdr:colOff>
      <xdr:row>4</xdr:row>
      <xdr:rowOff>76200</xdr:rowOff>
    </xdr:to>
    <xdr:pic>
      <xdr:nvPicPr>
        <xdr:cNvPr id="6" name="Picture 5" descr="fsp_ver_colour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295023</xdr:colOff>
      <xdr:row>4</xdr:row>
      <xdr:rowOff>76200</xdr:rowOff>
    </xdr:to>
    <xdr:pic>
      <xdr:nvPicPr>
        <xdr:cNvPr id="7" name="Picture 6" descr="fsp_ver_colour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295023</xdr:colOff>
      <xdr:row>4</xdr:row>
      <xdr:rowOff>95250</xdr:rowOff>
    </xdr:to>
    <xdr:pic>
      <xdr:nvPicPr>
        <xdr:cNvPr id="8" name="Picture 7" descr="fsp_ver_colour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295023</xdr:colOff>
      <xdr:row>4</xdr:row>
      <xdr:rowOff>95250</xdr:rowOff>
    </xdr:to>
    <xdr:pic>
      <xdr:nvPicPr>
        <xdr:cNvPr id="9" name="Picture 8" descr="fsp_ver_colour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295023</xdr:colOff>
      <xdr:row>4</xdr:row>
      <xdr:rowOff>95250</xdr:rowOff>
    </xdr:to>
    <xdr:pic>
      <xdr:nvPicPr>
        <xdr:cNvPr id="10" name="Picture 9" descr="fsp_ver_colour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21660</xdr:rowOff>
    </xdr:from>
    <xdr:to>
      <xdr:col>4</xdr:col>
      <xdr:colOff>295023</xdr:colOff>
      <xdr:row>4</xdr:row>
      <xdr:rowOff>88830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4825" y="410280"/>
          <a:ext cx="2190498" cy="43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131445</xdr:colOff>
      <xdr:row>2</xdr:row>
      <xdr:rowOff>15240</xdr:rowOff>
    </xdr:from>
    <xdr:to>
      <xdr:col>4</xdr:col>
      <xdr:colOff>264514</xdr:colOff>
      <xdr:row>4</xdr:row>
      <xdr:rowOff>76200</xdr:rowOff>
    </xdr:to>
    <xdr:pic>
      <xdr:nvPicPr>
        <xdr:cNvPr id="2" name="Picture 1" descr="fsp_ver_colour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264514</xdr:colOff>
      <xdr:row>4</xdr:row>
      <xdr:rowOff>76200</xdr:rowOff>
    </xdr:to>
    <xdr:pic>
      <xdr:nvPicPr>
        <xdr:cNvPr id="3" name="Picture 2" descr="fsp_ver_colour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264514</xdr:colOff>
      <xdr:row>4</xdr:row>
      <xdr:rowOff>76200</xdr:rowOff>
    </xdr:to>
    <xdr:pic>
      <xdr:nvPicPr>
        <xdr:cNvPr id="4" name="Picture 3" descr="fsp_ver_colour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264514</xdr:colOff>
      <xdr:row>4</xdr:row>
      <xdr:rowOff>76200</xdr:rowOff>
    </xdr:to>
    <xdr:pic>
      <xdr:nvPicPr>
        <xdr:cNvPr id="5" name="Picture 4" descr="fsp_ver_colour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264514</xdr:colOff>
      <xdr:row>4</xdr:row>
      <xdr:rowOff>76200</xdr:rowOff>
    </xdr:to>
    <xdr:pic>
      <xdr:nvPicPr>
        <xdr:cNvPr id="6" name="Picture 5" descr="fsp_ver_colour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264514</xdr:colOff>
      <xdr:row>4</xdr:row>
      <xdr:rowOff>76200</xdr:rowOff>
    </xdr:to>
    <xdr:pic>
      <xdr:nvPicPr>
        <xdr:cNvPr id="7" name="Picture 6" descr="fsp_ver_colour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264514</xdr:colOff>
      <xdr:row>4</xdr:row>
      <xdr:rowOff>95250</xdr:rowOff>
    </xdr:to>
    <xdr:pic>
      <xdr:nvPicPr>
        <xdr:cNvPr id="8" name="Picture 7" descr="fsp_ver_colour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264514</xdr:colOff>
      <xdr:row>4</xdr:row>
      <xdr:rowOff>95250</xdr:rowOff>
    </xdr:to>
    <xdr:pic>
      <xdr:nvPicPr>
        <xdr:cNvPr id="9" name="Picture 8" descr="fsp_ver_colour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264514</xdr:colOff>
      <xdr:row>4</xdr:row>
      <xdr:rowOff>95250</xdr:rowOff>
    </xdr:to>
    <xdr:pic>
      <xdr:nvPicPr>
        <xdr:cNvPr id="10" name="Picture 9" descr="fsp_ver_colour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23169</xdr:rowOff>
    </xdr:from>
    <xdr:to>
      <xdr:col>4</xdr:col>
      <xdr:colOff>264514</xdr:colOff>
      <xdr:row>4</xdr:row>
      <xdr:rowOff>87321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97205" y="411789"/>
          <a:ext cx="2175229" cy="429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131445</xdr:colOff>
      <xdr:row>2</xdr:row>
      <xdr:rowOff>15240</xdr:rowOff>
    </xdr:from>
    <xdr:to>
      <xdr:col>4</xdr:col>
      <xdr:colOff>306867</xdr:colOff>
      <xdr:row>4</xdr:row>
      <xdr:rowOff>76200</xdr:rowOff>
    </xdr:to>
    <xdr:pic>
      <xdr:nvPicPr>
        <xdr:cNvPr id="2" name="Picture 1" descr="fsp_ver_colour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306867</xdr:colOff>
      <xdr:row>4</xdr:row>
      <xdr:rowOff>76200</xdr:rowOff>
    </xdr:to>
    <xdr:pic>
      <xdr:nvPicPr>
        <xdr:cNvPr id="3" name="Picture 2" descr="fsp_ver_colour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306867</xdr:colOff>
      <xdr:row>4</xdr:row>
      <xdr:rowOff>76200</xdr:rowOff>
    </xdr:to>
    <xdr:pic>
      <xdr:nvPicPr>
        <xdr:cNvPr id="4" name="Picture 3" descr="fsp_ver_colour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306867</xdr:colOff>
      <xdr:row>4</xdr:row>
      <xdr:rowOff>76200</xdr:rowOff>
    </xdr:to>
    <xdr:pic>
      <xdr:nvPicPr>
        <xdr:cNvPr id="5" name="Picture 4" descr="fsp_ver_colour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306867</xdr:colOff>
      <xdr:row>4</xdr:row>
      <xdr:rowOff>76200</xdr:rowOff>
    </xdr:to>
    <xdr:pic>
      <xdr:nvPicPr>
        <xdr:cNvPr id="6" name="Picture 5" descr="fsp_ver_colour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306867</xdr:colOff>
      <xdr:row>4</xdr:row>
      <xdr:rowOff>76200</xdr:rowOff>
    </xdr:to>
    <xdr:pic>
      <xdr:nvPicPr>
        <xdr:cNvPr id="7" name="Picture 6" descr="fsp_ver_colour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306867</xdr:colOff>
      <xdr:row>4</xdr:row>
      <xdr:rowOff>95250</xdr:rowOff>
    </xdr:to>
    <xdr:pic>
      <xdr:nvPicPr>
        <xdr:cNvPr id="8" name="Picture 7" descr="fsp_ver_colour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306867</xdr:colOff>
      <xdr:row>4</xdr:row>
      <xdr:rowOff>95250</xdr:rowOff>
    </xdr:to>
    <xdr:pic>
      <xdr:nvPicPr>
        <xdr:cNvPr id="9" name="Picture 8" descr="fsp_ver_colour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15240</xdr:rowOff>
    </xdr:from>
    <xdr:to>
      <xdr:col>4</xdr:col>
      <xdr:colOff>306867</xdr:colOff>
      <xdr:row>4</xdr:row>
      <xdr:rowOff>95250</xdr:rowOff>
    </xdr:to>
    <xdr:pic>
      <xdr:nvPicPr>
        <xdr:cNvPr id="10" name="Picture 9" descr="fsp_ver_colour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765"/>
          <a:ext cx="21481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</xdr:colOff>
      <xdr:row>2</xdr:row>
      <xdr:rowOff>21995</xdr:rowOff>
    </xdr:from>
    <xdr:to>
      <xdr:col>4</xdr:col>
      <xdr:colOff>306867</xdr:colOff>
      <xdr:row>4</xdr:row>
      <xdr:rowOff>88494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97205" y="410615"/>
          <a:ext cx="2187102" cy="432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A28F7D-638D-412C-BF4B-CCF94B3ADB9F}" name="actual_costs_by_category" displayName="actual_costs_by_category" ref="D14:J28" totalsRowShown="0" headerRowDxfId="540" dataDxfId="538" headerRowBorderDxfId="539" tableBorderDxfId="537">
  <autoFilter ref="D14:J28" xr:uid="{7FA28F7D-638D-412C-BF4B-CCF94B3ADB9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40533B9-9608-487E-9F11-F2ABF31CDF8C}" name="Actual costs by category" dataDxfId="536"/>
    <tableColumn id="2" xr3:uid="{7CFAE47F-A921-42D2-A306-5A7A4BC627AA}" name=" " dataDxfId="535"/>
    <tableColumn id="3" xr3:uid="{AF223DEB-7BB8-4761-8B88-9405039DDB18}" name="  " dataDxfId="534"/>
    <tableColumn id="4" xr3:uid="{68EFAD19-AD46-4D7C-B4CF-628E62FD0B44}" name="   " dataDxfId="533"/>
    <tableColumn id="5" xr3:uid="{238ABC87-18C6-4F7D-A6D4-01DE8CDC02AD}" name="    " dataDxfId="532"/>
    <tableColumn id="6" xr3:uid="{F52A580F-0CCD-4797-A24E-9D5E513AE165}" name="     " dataDxfId="531"/>
    <tableColumn id="7" xr3:uid="{11106868-4856-49F0-86E0-6F1835336FB2}" name="euros"/>
  </tableColumns>
  <tableStyleInfo name="TableStyleLight8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0F03092-9E04-46B9-94CF-3778FD38BE3C}" name="daily_allowance_expences_feasibility_studies" displayName="daily_allowance_expences_feasibility_studies" ref="C42:K55" totalsRowShown="0" headerRowDxfId="428" dataDxfId="426" headerRowBorderDxfId="427" tableBorderDxfId="425">
  <autoFilter ref="C42:K55" xr:uid="{F0F03092-9E04-46B9-94CF-3778FD38BE3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BCCFF951-13C6-460C-A4A3-75BCB786F8C6}" name="No." dataDxfId="424"/>
    <tableColumn id="2" xr3:uid="{2CC24CAC-5560-4458-A189-A6FBB119D659}" name="Name of traveller" dataDxfId="423"/>
    <tableColumn id="3" xr3:uid="{6B2043F1-BD82-402F-A8EB-7E56551D64D7}" name="Start date of travel" dataDxfId="422"/>
    <tableColumn id="4" xr3:uid="{9FEAFA53-DD38-4D81-AC03-18D154188653}" name="End date of travel" dataDxfId="421"/>
    <tableColumn id="5" xr3:uid="{9296EEC2-18CE-41F3-8DB7-B2182C79240E}" name="Target country" dataDxfId="420"/>
    <tableColumn id="6" xr3:uid="{2EF73BD3-4C83-4FF5-B731-6EC9C580E7F7}" name="City" dataDxfId="419"/>
    <tableColumn id="7" xr3:uid="{720C1865-B439-4B59-A686-908D2D1D0533}" name="Expenses per day (EUR)" dataDxfId="418"/>
    <tableColumn id="8" xr3:uid="{9BE53414-564C-4D5E-9331-1AA62045B5D6}" name="Amount of days" dataDxfId="417"/>
    <tableColumn id="9" xr3:uid="{92E8F06F-0303-4076-8E23-055090FA4900}" name="Expenses, _x000a_VAT 0 % (EUR)" dataDxfId="416"/>
  </tableColumns>
  <tableStyleInfo name="TableStyleLight8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04EC079-AE9A-4E89-A123-DBB27D5AF4EC}" name="salary_expenses_of_own_personell_feasibility_study" displayName="salary_expenses_of_own_personell_feasibility_study" ref="C58:K71" totalsRowShown="0" headerRowDxfId="415" dataDxfId="413" headerRowBorderDxfId="414" tableBorderDxfId="412">
  <autoFilter ref="C58:K71" xr:uid="{A04EC079-AE9A-4E89-A123-DBB27D5AF4E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68050315-DC73-421A-AD6E-A91587C458DA}" name="No." dataDxfId="411"/>
    <tableColumn id="2" xr3:uid="{95CE2AFB-AFBD-4798-86D4-FE909055E6A3}" name="Name of person" dataDxfId="410"/>
    <tableColumn id="3" xr3:uid="{7EEF6529-2813-4084-A64E-A2AC8418C692}" name="Person's relation to the  support recipient" dataDxfId="409"/>
    <tableColumn id="4" xr3:uid="{507CBBAF-191D-4C4A-BBC2-601C514B9BFA}" name="Person's role in the project" dataDxfId="408"/>
    <tableColumn id="5" xr3:uid="{090692A8-7A6E-487F-A5FB-E5A66A7E9045}" name="Time of travel" dataDxfId="407"/>
    <tableColumn id="6" xr3:uid="{5E69CF1A-DD26-4F7E-A8D2-3C9989F9566C}" name="Completed job/task" dataDxfId="406"/>
    <tableColumn id="7" xr3:uid="{20666106-C309-4317-998F-0CE83916FFF6}" name="Fee per day (EUR)" dataDxfId="405"/>
    <tableColumn id="8" xr3:uid="{4A58F143-26DF-4434-8B98-69F55DC9F873}" name="Amount of work days" dataDxfId="404"/>
    <tableColumn id="9" xr3:uid="{915EE6A1-526C-4257-AF5C-85C94FD65819}" name="Expenses, _x000a_VAT 0 % (EUR)" dataDxfId="403"/>
  </tableColumns>
  <tableStyleInfo name="TableStyleLight8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65BD3D3-38C2-46AF-B4F8-B8204231721B}" name="expenses_of_external_experts_feasibility_study" displayName="expenses_of_external_experts_feasibility_study" ref="C74:K87" totalsRowShown="0" headerRowDxfId="402" dataDxfId="400" headerRowBorderDxfId="401" tableBorderDxfId="399">
  <autoFilter ref="C74:K87" xr:uid="{365BD3D3-38C2-46AF-B4F8-B8204231721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A0AB7944-5745-44E5-88DC-EE4BB592495B}" name="No." dataDxfId="398"/>
    <tableColumn id="2" xr3:uid="{5BF1F4B2-C9DA-472A-9129-0DD3BE892A78}" name="Name of expert" dataDxfId="397"/>
    <tableColumn id="3" xr3:uid="{727C8867-9A1B-4367-AFFE-2FC9B971869D}" name="Organization represented by the person" dataDxfId="396"/>
    <tableColumn id="4" xr3:uid="{B5F2AD87-3FA7-42B6-81A7-AD9D4D93B652}" name="Junior/senior expert" dataDxfId="395"/>
    <tableColumn id="5" xr3:uid="{0A02618F-2ADB-4C39-852D-5A87E1ABEBB3}" name="Time of work" dataDxfId="394"/>
    <tableColumn id="6" xr3:uid="{8CC7D7B7-1249-4775-BA76-8FFBC4E9707E}" name="Completed job/task" dataDxfId="393"/>
    <tableColumn id="7" xr3:uid="{552936C8-965C-449F-B451-A3E48F7CBD40}" name="Fee per day (EUR)" dataDxfId="392"/>
    <tableColumn id="8" xr3:uid="{32AEF16A-8674-4FE7-A3D2-DA9A24C1312B}" name="Amount of work days (à 8h)" dataDxfId="391"/>
    <tableColumn id="9" xr3:uid="{0B02AE5D-07A3-4CAD-8226-5038F08C1536}" name="Expenses, _x000a_VAT 0 % (EUR)" dataDxfId="390"/>
  </tableColumns>
  <tableStyleInfo name="TableStyleLight8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2F82165-6086-4AB4-BD67-789B5FC40496}" name="travel_expenses_business_plan" displayName="travel_expenses_business_plan" ref="C10:K23" totalsRowShown="0" headerRowDxfId="389" dataDxfId="387" headerRowBorderDxfId="388" tableBorderDxfId="386">
  <autoFilter ref="C10:K23" xr:uid="{62F82165-6086-4AB4-BD67-789B5FC4049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4CAA96DB-ACB6-44AF-BB37-CE50ACAA578C}" name="No." dataDxfId="385"/>
    <tableColumn id="2" xr3:uid="{30EEBE0B-4086-4A2E-9DE4-FF73DB2B1517}" name="Name of traveller" dataDxfId="384"/>
    <tableColumn id="3" xr3:uid="{DF5B5889-AD61-4C5F-B097-06C5AA96D701}" name="Start date of travel" dataDxfId="383"/>
    <tableColumn id="4" xr3:uid="{AC9BCE27-925B-400D-B625-4B7CA6EA27EC}" name="End date of travel" dataDxfId="382"/>
    <tableColumn id="5" xr3:uid="{3FA4D6B3-75B6-41BE-A59E-D88011AE925A}" name="Way of travel (vehicle)" dataDxfId="381"/>
    <tableColumn id="6" xr3:uid="{B4AEC75F-57C1-4A1D-AB05-1E683DE35750}" name="Start location (city and country)" dataDxfId="380"/>
    <tableColumn id="7" xr3:uid="{AFB46663-3126-4328-8748-2481DA39555F}" name="Route and destination        (city, country)" dataDxfId="379"/>
    <tableColumn id="8" xr3:uid="{DB02D32F-2267-441F-9472-EDBAF5DC362D}" name="Purpose of travel" dataDxfId="378"/>
    <tableColumn id="9" xr3:uid="{5D050515-B135-4650-967D-A59C8D87C571}" name="Expenses, _x000a_VAT 0 % (EUR)" dataDxfId="377"/>
  </tableColumns>
  <tableStyleInfo name="TableStyleLight8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8ACF2C5-CF6C-47B4-91CB-30A855088785}" name="accommodation_expenses_business_plan" displayName="accommodation_expenses_business_plan" ref="C26:K39" totalsRowShown="0" headerRowDxfId="376" dataDxfId="374" headerRowBorderDxfId="375" tableBorderDxfId="373">
  <autoFilter ref="C26:K39" xr:uid="{68ACF2C5-CF6C-47B4-91CB-30A85508878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6DB9A465-C055-4224-9172-FA42038589F3}" name="No." dataDxfId="372"/>
    <tableColumn id="2" xr3:uid="{0CBEC0F3-9899-4285-848A-147772100978}" name="Name of traveller" dataDxfId="371"/>
    <tableColumn id="3" xr3:uid="{9275C555-7C26-45E7-8485-EEB2EF70727D}" name="Accommodation arrival date" dataDxfId="370"/>
    <tableColumn id="4" xr3:uid="{2915C006-2840-4DE8-AC03-CDF4EB52E2E5}" name="Accommodation departure date" dataDxfId="369"/>
    <tableColumn id="5" xr3:uid="{A73DC810-C93D-4A54-9E5C-C14E0BA64533}" name="Name of accommodation" dataDxfId="368"/>
    <tableColumn id="6" xr3:uid="{65FFAAF1-4281-4F3F-B51C-2E5A4E3191D5}" name="Location of accommodation (e.g. city)" dataDxfId="367"/>
    <tableColumn id="7" xr3:uid="{256D48A6-2B63-4E7A-8077-D8FD928E5944}" name="Expenses per day (EUR)" dataDxfId="366"/>
    <tableColumn id="8" xr3:uid="{65AF12DE-E550-4DED-B0FC-D3AD1C015B03}" name="Amount of days" dataDxfId="365"/>
    <tableColumn id="9" xr3:uid="{A5B764D2-5501-4D7E-AE51-D90B00A93622}" name="Expenses, _x000a_VAT 0 % (EUR)" dataDxfId="364"/>
  </tableColumns>
  <tableStyleInfo name="TableStyleLight8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600CFA1-8BA7-49DF-A18A-9BEC4EA6B3BD}" name="daily_allowance_business_plan" displayName="daily_allowance_business_plan" ref="C42:K55" totalsRowShown="0" headerRowDxfId="363" dataDxfId="361" headerRowBorderDxfId="362" tableBorderDxfId="360">
  <autoFilter ref="C42:K55" xr:uid="{4600CFA1-8BA7-49DF-A18A-9BEC4EA6B3B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22EEAE9-D5C4-4384-92D5-8CD33C85C34E}" name="No." dataDxfId="359"/>
    <tableColumn id="2" xr3:uid="{A2E90BA8-B970-4109-8452-2F22735D739F}" name="Name of traveller" dataDxfId="358"/>
    <tableColumn id="3" xr3:uid="{09F460A1-A55B-4AF7-81FD-EE1BDF00B4DC}" name="Start date of travel" dataDxfId="357"/>
    <tableColumn id="4" xr3:uid="{B1E9F8F6-7F45-4D98-AE8F-51EA8F8CEDBF}" name="End date of travel" dataDxfId="356"/>
    <tableColumn id="5" xr3:uid="{A7C0C867-AB38-42DA-8C1D-984FEF1AEBCF}" name="Target country" dataDxfId="355"/>
    <tableColumn id="6" xr3:uid="{BE669715-D908-49E6-8106-B0D93678493C}" name="City" dataDxfId="354"/>
    <tableColumn id="7" xr3:uid="{96B5D138-30F9-4C25-AD82-1CC7EA1D8AA8}" name="Expenses per day (EUR)" dataDxfId="353"/>
    <tableColumn id="8" xr3:uid="{27DC1910-B725-4C5D-9865-66D760F10546}" name="Amount of days" dataDxfId="352"/>
    <tableColumn id="9" xr3:uid="{D0D90ABF-A793-49CE-B39A-5CFC75A74BB8}" name="Expenses, _x000a_VAT 0 % (EUR)" dataDxfId="351"/>
  </tableColumns>
  <tableStyleInfo name="TableStyleLight8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60D4014-E0F1-42ED-973A-7B43C9C58881}" name="salary_expenses_of_own_personell_business_plan" displayName="salary_expenses_of_own_personell_business_plan" ref="C58:K71" totalsRowShown="0" headerRowDxfId="350" dataDxfId="348" headerRowBorderDxfId="349" tableBorderDxfId="347">
  <autoFilter ref="C58:K71" xr:uid="{360D4014-E0F1-42ED-973A-7B43C9C5888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D28D9710-6D1D-4B02-85DF-79F0C1569952}" name="No." dataDxfId="346"/>
    <tableColumn id="2" xr3:uid="{2AED1C96-688A-48D2-A679-D261CFC02180}" name="Name of person" dataDxfId="345"/>
    <tableColumn id="3" xr3:uid="{84B40483-4C1B-4A05-B956-7CE430234F86}" name="Person's relation to the  support recipient" dataDxfId="344"/>
    <tableColumn id="4" xr3:uid="{712840EE-8DC6-4D71-A55C-ED71FFB099CF}" name="Person's role in the project" dataDxfId="343"/>
    <tableColumn id="5" xr3:uid="{8114B7CF-2F91-46E8-BB72-3067F5863C4B}" name="Time of travel" dataDxfId="342"/>
    <tableColumn id="6" xr3:uid="{3DC7F4F8-86EA-4ED6-ACBF-EF6A7A5A2BF6}" name="Completed job/task" dataDxfId="341"/>
    <tableColumn id="7" xr3:uid="{F7479266-1291-49C4-8447-8D16ECB584F1}" name="Fee per day (EUR)" dataDxfId="340"/>
    <tableColumn id="8" xr3:uid="{AD1FA473-7B23-4C11-863C-E454A3FA90DF}" name="Amount of work days" dataDxfId="339"/>
    <tableColumn id="9" xr3:uid="{F156C7FE-7FF7-44FC-B46D-2AEA0C5AF7C5}" name="Expenses, _x000a_VAT 0 % (EUR)" dataDxfId="338"/>
  </tableColumns>
  <tableStyleInfo name="TableStyleLight8"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EDF54B1-45E3-4745-A316-C5197A6CD0A9}" name="expenses_of_external_experts_business_plan" displayName="expenses_of_external_experts_business_plan" ref="C74:K87" totalsRowShown="0" headerRowDxfId="337" dataDxfId="335" headerRowBorderDxfId="336" tableBorderDxfId="334">
  <autoFilter ref="C74:K87" xr:uid="{1EDF54B1-45E3-4745-A316-C5197A6CD0A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759D0BF4-71CA-48F8-AB9D-512327216D34}" name="No." dataDxfId="333"/>
    <tableColumn id="2" xr3:uid="{6C6E6BA3-624A-4E48-AC97-D43FF32D29C6}" name="Name of expert" dataDxfId="332"/>
    <tableColumn id="3" xr3:uid="{A7ED8570-D6DD-4AA6-AD97-41BA63211402}" name="Organization represented by the person" dataDxfId="331"/>
    <tableColumn id="4" xr3:uid="{B12E2D79-C706-4D4A-A4AB-59B39E469796}" name="Junior/senior expert" dataDxfId="330"/>
    <tableColumn id="5" xr3:uid="{A4859BC2-0DF2-4661-8625-C652E9BB58A7}" name="Time of work" dataDxfId="329"/>
    <tableColumn id="6" xr3:uid="{563CB36A-D1B5-4C78-BAB5-54E935671C89}" name="Completed job/task" dataDxfId="328"/>
    <tableColumn id="7" xr3:uid="{ADAF201D-0BB4-4E0F-B75D-286569CB5E8C}" name="Fee per day (EUR)" dataDxfId="327"/>
    <tableColumn id="8" xr3:uid="{093F8838-F756-41EF-BE62-9B48268853E5}" name="Amount of work days (à 8h)" dataDxfId="326"/>
    <tableColumn id="9" xr3:uid="{5B6C1BDB-C34A-4629-A5FA-654DCFF9FB6D}" name="Expenses, _x000a_VAT 0 % (EUR)" dataDxfId="325"/>
  </tableColumns>
  <tableStyleInfo name="TableStyleLight8"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2D2D2AC-9B6E-4BFC-9963-988058C64060}" name="travel_expenses_environmental" displayName="travel_expenses_environmental" ref="C10:K24" totalsRowShown="0" headerRowDxfId="324" dataDxfId="322" headerRowBorderDxfId="323" tableBorderDxfId="321">
  <autoFilter ref="C10:K24" xr:uid="{82D2D2AC-9B6E-4BFC-9963-988058C6406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8938C9CD-F36A-4B83-A4A7-2916773F18EA}" name="No." dataDxfId="320"/>
    <tableColumn id="2" xr3:uid="{0CB5147A-62B7-468D-8F12-C2BD146E6DA8}" name="Name of traveller" dataDxfId="319"/>
    <tableColumn id="3" xr3:uid="{5DD4E99B-B449-4588-9AED-7C0810FBA10E}" name="Start date of travel" dataDxfId="318"/>
    <tableColumn id="4" xr3:uid="{21018DC3-0529-420B-91CB-BC3D2E7ECE5F}" name="End date of travel" dataDxfId="317"/>
    <tableColumn id="5" xr3:uid="{9CD3B308-D6AE-47C7-8459-A50B8F5C0046}" name="Way of travel (vehicle)" dataDxfId="316"/>
    <tableColumn id="6" xr3:uid="{A0B4718E-252C-4487-98BC-EA340FDE896C}" name="Start location (city and country)" dataDxfId="315"/>
    <tableColumn id="7" xr3:uid="{298C7561-2DE7-40E1-9AA0-BE695539240E}" name="Route and destination        (city, country)" dataDxfId="314"/>
    <tableColumn id="8" xr3:uid="{8010A1D3-5211-45AB-9212-2E771D47F4B6}" name="Purpose of travel" dataDxfId="313"/>
    <tableColumn id="9" xr3:uid="{8B50ABA2-F0E0-49D9-B679-CBFBB328E5E3}" name="Expenses, _x000a_VAT 0 % (EUR)" dataDxfId="312"/>
  </tableColumns>
  <tableStyleInfo name="TableStyleMedium1" showFirstColumn="0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E994D60-8D5F-4035-8900-1E4EC076B808}" name="accommodation_expenses_environmental" displayName="accommodation_expenses_environmental" ref="C26:K39" totalsRowShown="0" headerRowDxfId="311" dataDxfId="309" headerRowBorderDxfId="310" tableBorderDxfId="308">
  <autoFilter ref="C26:K39" xr:uid="{DE994D60-8D5F-4035-8900-1E4EC076B80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5EF4BB71-669C-48F8-943B-7BFC5683632C}" name="No." dataDxfId="307"/>
    <tableColumn id="2" xr3:uid="{320E7D52-909C-4D9B-AB9A-6E4862DF3820}" name="Name of traveller" dataDxfId="306"/>
    <tableColumn id="3" xr3:uid="{4378E717-A573-4E3C-8DC4-EBE69BCE04A2}" name="Accommodation arrival date" dataDxfId="305"/>
    <tableColumn id="4" xr3:uid="{E893D026-F31F-4DC3-8AC6-4D37D7BF9436}" name="Accommodation departure date" dataDxfId="304"/>
    <tableColumn id="5" xr3:uid="{3BFFEEF7-9261-4729-83EB-5E6D1D83DE96}" name="Name of accommodation" dataDxfId="303"/>
    <tableColumn id="6" xr3:uid="{4ABA0EBA-3D3F-4E0D-B89B-D576A06ED949}" name="Location of accommodation (e.g. city)" dataDxfId="302"/>
    <tableColumn id="7" xr3:uid="{F6D6C8EF-B27E-43F5-BC3F-F546D5E032F6}" name="Expenses per day (EUR)" dataDxfId="301"/>
    <tableColumn id="8" xr3:uid="{725D0C26-2D0E-48E3-960D-C57270AD06DB}" name="Amount of days" dataDxfId="300"/>
    <tableColumn id="9" xr3:uid="{5AAB20C7-F73A-42CA-ABEF-B4B0DA703B44}" name="Expenses, _x000a_VAT 0 % (EUR)" dataDxfId="299"/>
  </tableColumns>
  <tableStyleInfo name="TableStyleLight8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059C7B-F25A-4014-B554-223C72DCDA8D}" name="actual_costs_by_project_phase" displayName="actual_costs_by_project_phase" ref="D30:J40" totalsRowShown="0" headerRowDxfId="530" dataDxfId="528" headerRowBorderDxfId="529" tableBorderDxfId="527">
  <autoFilter ref="D30:J40" xr:uid="{46059C7B-F25A-4014-B554-223C72DCDA8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709630C4-9F9F-4818-AAA4-77BFFCA65C30}" name="Actual costs by project phase" dataDxfId="526"/>
    <tableColumn id="2" xr3:uid="{399BE202-9932-4BC1-AEF1-5AFB1AC4166A}" name=" " dataDxfId="525"/>
    <tableColumn id="3" xr3:uid="{BC8AB34D-DC1B-46D0-9400-1D7FC81E246F}" name="  " dataDxfId="524"/>
    <tableColumn id="4" xr3:uid="{464D2177-6B13-4E24-B3F7-06D8479A1DDD}" name="   " dataDxfId="523"/>
    <tableColumn id="5" xr3:uid="{01670ED6-76F8-4955-B856-5DB60C539A7E}" name="    " dataDxfId="522"/>
    <tableColumn id="6" xr3:uid="{078DAF4A-9ABD-479B-8BE1-2C04BEB08219}" name="     " dataDxfId="521"/>
    <tableColumn id="7" xr3:uid="{B1C558E1-8713-4F70-A43F-C0357AEF893A}" name="euros" dataDxfId="520"/>
  </tableColumns>
  <tableStyleInfo name="TableStyleLight8"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3A301B5-9356-4EDD-A502-B5287CE54C8D}" name="daily_allowance_environmental" displayName="daily_allowance_environmental" ref="C42:K55" totalsRowShown="0" headerRowDxfId="298" dataDxfId="296" headerRowBorderDxfId="297" tableBorderDxfId="295">
  <autoFilter ref="C42:K55" xr:uid="{C3A301B5-9356-4EDD-A502-B5287CE54C8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32AD4D84-7C78-4316-AED4-9A97EB8B703D}" name="No." dataDxfId="294"/>
    <tableColumn id="2" xr3:uid="{3C785DF6-992E-40B4-9657-61EB52E1CCFE}" name="Name of traveller" dataDxfId="293"/>
    <tableColumn id="3" xr3:uid="{D54DD759-F9BE-42BB-BDFA-5056236BA069}" name="Start date of travel" dataDxfId="292"/>
    <tableColumn id="4" xr3:uid="{0284823F-8B6A-4045-B61E-B006EECBE2C7}" name="End date of travel" dataDxfId="291"/>
    <tableColumn id="5" xr3:uid="{CCD51A5C-5A18-4B1D-A641-70979821B855}" name="Target country" dataDxfId="290"/>
    <tableColumn id="6" xr3:uid="{D0469B95-ECAF-4DA3-B4C3-CF298A8CE107}" name="City" dataDxfId="289"/>
    <tableColumn id="7" xr3:uid="{FF4F7D2F-0229-408B-B7B7-2366317AA626}" name="Expenses per day (EUR)" dataDxfId="288"/>
    <tableColumn id="8" xr3:uid="{E9A3D507-0EA6-4645-A3A5-C09417F982C6}" name="Amount of days" dataDxfId="287"/>
    <tableColumn id="9" xr3:uid="{61A2DBDC-ED42-4E9B-AA47-EA4F274055D5}" name="Expenses, _x000a_VAT 0 % (EUR)" dataDxfId="286"/>
  </tableColumns>
  <tableStyleInfo name="TableStyleLight8" showFirstColumn="0" showLastColumn="0" showRowStripes="0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7932ED9C-0B51-4C79-B5E1-0FA43DFE8B9C}" name="salary_expenses_of_own_personell_environmental" displayName="salary_expenses_of_own_personell_environmental" ref="C58:K71" totalsRowShown="0" headerRowDxfId="285" dataDxfId="283" headerRowBorderDxfId="284" tableBorderDxfId="282">
  <autoFilter ref="C58:K71" xr:uid="{7932ED9C-0B51-4C79-B5E1-0FA43DFE8B9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9EC8AF0B-B85C-4F89-8C0F-E2992380DACE}" name="No." dataDxfId="281"/>
    <tableColumn id="2" xr3:uid="{58F57AC2-2A1B-4844-A349-BCC81E24C4EA}" name="Name of person" dataDxfId="280"/>
    <tableColumn id="3" xr3:uid="{4EC151EA-452C-46AA-B88E-BB1D480B8D48}" name="Person's relation to the  support recipient" dataDxfId="279"/>
    <tableColumn id="4" xr3:uid="{0D623C69-CDD4-4A35-B854-D8D7810B862F}" name="Person's role in the project" dataDxfId="278"/>
    <tableColumn id="5" xr3:uid="{8D4E7BFB-0D78-408B-BD76-D02E86982E48}" name="Time of travel" dataDxfId="277"/>
    <tableColumn id="6" xr3:uid="{FBC983FD-4333-455B-A2C8-000A6CA585DA}" name="Completed job/task" dataDxfId="276"/>
    <tableColumn id="7" xr3:uid="{14CE2104-2224-47E1-B48F-1B3B34E862E7}" name="Fee per day (EUR)" dataDxfId="275"/>
    <tableColumn id="8" xr3:uid="{4C4647B0-1E3C-475B-9334-55410388077F}" name="Amount of work days" dataDxfId="274"/>
    <tableColumn id="9" xr3:uid="{3FFCADB6-57D1-4B9E-9DEB-38C344994C13}" name="Expenses, _x000a_VAT 0 % (EUR)" dataDxfId="273"/>
  </tableColumns>
  <tableStyleInfo name="TableStyleLight8" showFirstColumn="0" showLastColumn="0" showRowStripes="0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3FA2494C-2C68-4AA5-AFBB-599F0C15A5C0}" name="expenses_of_external_experts_environmental" displayName="expenses_of_external_experts_environmental" ref="C74:K87" totalsRowShown="0" headerRowDxfId="272" dataDxfId="270" headerRowBorderDxfId="271" tableBorderDxfId="269">
  <autoFilter ref="C74:K87" xr:uid="{3FA2494C-2C68-4AA5-AFBB-599F0C15A5C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6053BFBC-1339-4B41-80D2-B2306ABDFFA8}" name="No." dataDxfId="268"/>
    <tableColumn id="2" xr3:uid="{BAA30741-2F29-4EC8-AC08-5C0312CC7AC5}" name="Name of expert" dataDxfId="267"/>
    <tableColumn id="3" xr3:uid="{3D0FEED8-A277-4FF1-8C01-227C22AB5DAE}" name="Organization represented by the person" dataDxfId="266"/>
    <tableColumn id="4" xr3:uid="{ABD4B262-3ED8-4600-A8E0-ACA8461E010B}" name="Junior/senior expert" dataDxfId="265"/>
    <tableColumn id="5" xr3:uid="{02FD1F45-BD4F-42D4-83BD-59C4FAAD2978}" name="Time of work" dataDxfId="264"/>
    <tableColumn id="6" xr3:uid="{82899E5C-E15E-4142-B8B8-52FE669F2749}" name="Completed job/task" dataDxfId="263"/>
    <tableColumn id="7" xr3:uid="{1C049280-2FAA-4A77-9D59-82B7721CA843}" name="Fee per day (EUR)" dataDxfId="262"/>
    <tableColumn id="8" xr3:uid="{7EF40F74-6BD6-4228-88B4-2F694BECC650}" name="Amount of work days (à 8h)" dataDxfId="261"/>
    <tableColumn id="9" xr3:uid="{E13543EE-88FC-4A39-9C97-D66420528CA6}" name="Expenses, _x000a_VAT 0 % (EUR)" dataDxfId="260"/>
  </tableColumns>
  <tableStyleInfo name="TableStyleLight8" showFirstColumn="0" showLastColumn="0" showRowStripes="0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A9919EB6-A0BD-445E-B8C1-DA9B2AFF3096}" name="travel_expenses_piloting" displayName="travel_expenses_piloting" ref="C10:K23" totalsRowShown="0" headerRowDxfId="259" dataDxfId="257" headerRowBorderDxfId="258" tableBorderDxfId="256">
  <autoFilter ref="C10:K23" xr:uid="{A9919EB6-A0BD-445E-B8C1-DA9B2AFF309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9D01C31B-E42C-4AF5-8D51-259DA59284D2}" name="No." dataDxfId="255"/>
    <tableColumn id="2" xr3:uid="{0724F0BA-DD0C-4E0E-8505-366C8C2685B5}" name="Name of traveller" dataDxfId="254"/>
    <tableColumn id="3" xr3:uid="{B8E9718F-9710-4AA6-8FCD-D778CD329B41}" name="Start date of travel" dataDxfId="253"/>
    <tableColumn id="4" xr3:uid="{9EC85BEC-5E32-439D-ADF0-88B6D5CD253E}" name="End date of travel" dataDxfId="252"/>
    <tableColumn id="5" xr3:uid="{0AB9C6E0-A7BC-4627-9D5E-027FB992B206}" name="Way of travel (vehicle)" dataDxfId="251"/>
    <tableColumn id="6" xr3:uid="{6E4D768E-795F-4C6A-B0EB-3F30AA9B9AAB}" name="Start location (city and country)" dataDxfId="250"/>
    <tableColumn id="7" xr3:uid="{A0F28B07-DF9A-4312-B5C6-81D3B6057ECC}" name="Route and destination        (city, country)" dataDxfId="249"/>
    <tableColumn id="8" xr3:uid="{9E770D8C-5AF3-47E6-9D6A-369E083C2295}" name="Purpose of travel" dataDxfId="248"/>
    <tableColumn id="9" xr3:uid="{2EC87FD1-6050-45BF-9698-73F7BCF622B8}" name="Expenses, _x000a_VAT 0 % (EUR)" dataDxfId="247"/>
  </tableColumns>
  <tableStyleInfo name="TableStyleLight8" showFirstColumn="0" showLastColumn="0" showRowStripes="0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7C396C75-5DB8-43AC-B943-B999DA1D083B}" name="accommodation_expenses_piloting" displayName="accommodation_expenses_piloting" ref="C26:K39" totalsRowShown="0" headerRowDxfId="246" dataDxfId="244" headerRowBorderDxfId="245" tableBorderDxfId="243">
  <autoFilter ref="C26:K39" xr:uid="{7C396C75-5DB8-43AC-B943-B999DA1D083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33489D63-69DC-45A9-8E71-BB49AADD43D5}" name="No." dataDxfId="242"/>
    <tableColumn id="2" xr3:uid="{283AC22A-16A1-4BBD-A784-3035CD01FA57}" name="Name of traveller" dataDxfId="241"/>
    <tableColumn id="3" xr3:uid="{97F167C8-5217-4FE0-837E-1E6B36DDCC15}" name="Accommodation arrival date" dataDxfId="240"/>
    <tableColumn id="4" xr3:uid="{348608AD-505B-4D85-B293-5A9505992483}" name="Accommodation departure date" dataDxfId="239"/>
    <tableColumn id="5" xr3:uid="{8113D725-7DA7-429F-BCE3-0A9106E34CA7}" name="Name of accommodation" dataDxfId="238"/>
    <tableColumn id="6" xr3:uid="{0C304603-6C29-4E5C-9EDE-9DF288E11569}" name="Location of accommodation (e.g. city)" dataDxfId="237"/>
    <tableColumn id="7" xr3:uid="{494F45C3-ED83-45CE-82AF-B71FC263A0C3}" name="Expenses per day (EUR)" dataDxfId="236"/>
    <tableColumn id="8" xr3:uid="{F7729769-3A6F-4E6A-A025-6DC3C3D8DDFF}" name="Amount of days" dataDxfId="235"/>
    <tableColumn id="9" xr3:uid="{8F1C06DA-E734-4DB8-A2EF-BAE6CC9FECDB}" name="Expenses, _x000a_VAT 0 % (EUR)" dataDxfId="234"/>
  </tableColumns>
  <tableStyleInfo name="TableStyleLight8" showFirstColumn="0" showLastColumn="0" showRowStripes="0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5E856048-68D7-4D4F-A5F8-1ECCA1C48DF0}" name="daily_allowance_expenses_piloting" displayName="daily_allowance_expenses_piloting" ref="C42:K55" totalsRowShown="0" headerRowDxfId="233" dataDxfId="231" headerRowBorderDxfId="232" tableBorderDxfId="230">
  <autoFilter ref="C42:K55" xr:uid="{5E856048-68D7-4D4F-A5F8-1ECCA1C48DF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DE462698-3305-479B-906E-6379B5BA7611}" name="No." dataDxfId="229"/>
    <tableColumn id="2" xr3:uid="{BC108536-8709-49BF-ADAA-A9338AAAB338}" name="Name of traveller" dataDxfId="228"/>
    <tableColumn id="3" xr3:uid="{BF1B9D61-B4C6-4C3F-B80C-87B08E4414F3}" name="Start date of travel" dataDxfId="227"/>
    <tableColumn id="4" xr3:uid="{64E235D6-A4F3-43EE-865D-B9970B44C742}" name="End date of travel" dataDxfId="226"/>
    <tableColumn id="5" xr3:uid="{3BF314CB-A8F8-4A7B-9AFF-0E63822A429B}" name="Target country" dataDxfId="225"/>
    <tableColumn id="6" xr3:uid="{6C46BCD6-49EA-4AE3-AD41-4C723DB369CC}" name="City" dataDxfId="224"/>
    <tableColumn id="7" xr3:uid="{B9B1D004-C695-4C31-A142-D65B0926ACF3}" name="Expenses per day (EUR)" dataDxfId="223"/>
    <tableColumn id="8" xr3:uid="{39C11714-EF66-4FBA-803A-550F948D46DB}" name="Amount of days" dataDxfId="222"/>
    <tableColumn id="9" xr3:uid="{B3138E74-9D3A-4B6C-B4C7-BA24903CFEFA}" name="Expenses, _x000a_VAT 0 % (EUR)" dataDxfId="221"/>
  </tableColumns>
  <tableStyleInfo name="TableStyleLight8" showFirstColumn="0" showLastColumn="0" showRowStripes="0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60FD87CD-7DAC-4DC7-8580-CF00A44B6C38}" name="salary_expenses_of_own_personell_piloting" displayName="salary_expenses_of_own_personell_piloting" ref="C58:K71" totalsRowShown="0" headerRowDxfId="220" dataDxfId="218" headerRowBorderDxfId="219" tableBorderDxfId="217">
  <autoFilter ref="C58:K71" xr:uid="{60FD87CD-7DAC-4DC7-8580-CF00A44B6C3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3014D768-6453-4D41-92D1-1671A9E0078C}" name="No." dataDxfId="216"/>
    <tableColumn id="2" xr3:uid="{24466DEB-2D10-4305-9CBD-CE2D0F924C9E}" name="Name of person" dataDxfId="215"/>
    <tableColumn id="3" xr3:uid="{7C49668E-757D-4FA6-94D7-0EDDFB9E1BE5}" name="Person's relation to the  support recipient" dataDxfId="214"/>
    <tableColumn id="4" xr3:uid="{1D641D01-5BF7-4B4E-81A5-C89B6EF6AE76}" name="Person's role in the project" dataDxfId="213"/>
    <tableColumn id="5" xr3:uid="{ADB3106A-C8C1-4821-8ADB-BB387B97ADDD}" name="Time of travel" dataDxfId="212"/>
    <tableColumn id="6" xr3:uid="{F32A13A1-8BD0-4081-97D0-3DF106BAB211}" name="Completed job/task" dataDxfId="211"/>
    <tableColumn id="7" xr3:uid="{331FC220-6C20-4A0A-BDA1-5708EC93C34C}" name="Fee per day (EUR)" dataDxfId="210"/>
    <tableColumn id="8" xr3:uid="{3D28B16F-8F20-4130-922A-178E7722BF70}" name="Amount of work days" dataDxfId="209"/>
    <tableColumn id="9" xr3:uid="{FE3D5BC0-120E-46ED-A434-25E0AD205683}" name="Expenses, _x000a_VAT 0 % (EUR)" dataDxfId="208"/>
  </tableColumns>
  <tableStyleInfo name="TableStyleLight8" showFirstColumn="0" showLastColumn="0" showRowStripes="0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895ABE40-BA70-4DF5-A265-41BA5CA23AD7}" name="expenses_of_external_experts_piloting" displayName="expenses_of_external_experts_piloting" ref="C74:K87" totalsRowShown="0" headerRowDxfId="207" dataDxfId="205" headerRowBorderDxfId="206" tableBorderDxfId="204">
  <autoFilter ref="C74:K87" xr:uid="{895ABE40-BA70-4DF5-A265-41BA5CA23AD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E26E156B-568E-4C96-9514-0AF5D27F202E}" name="No." dataDxfId="203"/>
    <tableColumn id="2" xr3:uid="{D873C784-D740-49B6-ADD8-B71342FF292E}" name="Name of expert" dataDxfId="202"/>
    <tableColumn id="3" xr3:uid="{6D12D2EE-D227-4C4B-B4BC-D4345C9C4E24}" name="Organization represented by the person" dataDxfId="201"/>
    <tableColumn id="4" xr3:uid="{93401F9F-397F-4FD6-8CF9-027627019815}" name="Junior/senior expert" dataDxfId="200"/>
    <tableColumn id="5" xr3:uid="{34312CDB-552C-452E-88A8-66AE5BED9C5C}" name="Time of work" dataDxfId="199"/>
    <tableColumn id="6" xr3:uid="{2816A039-9DC2-4E2E-8112-3A2B96624C96}" name="Completed job/task" dataDxfId="198"/>
    <tableColumn id="7" xr3:uid="{6242AAB9-174A-4342-8533-D2DBFD5CEE0E}" name="Fee per day (EUR)" dataDxfId="197"/>
    <tableColumn id="8" xr3:uid="{955A20CF-521D-4F56-B890-43D8A6001B91}" name="Amount of work days (à 8h)" dataDxfId="196"/>
    <tableColumn id="9" xr3:uid="{27CB28BF-DEAB-4500-B8A3-7C2CC5DBA2E3}" name="Expenses, _x000a_VAT 0 % (EUR)" dataDxfId="195"/>
  </tableColumns>
  <tableStyleInfo name="TableStyleLight8" showFirstColumn="0" showLastColumn="0" showRowStripes="0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79BE15AD-43A6-4238-92A1-117DBCEDE9B3}" name="travel_expenses_employee_training" displayName="travel_expenses_employee_training" ref="C10:K23" totalsRowShown="0" headerRowDxfId="194" dataDxfId="192" headerRowBorderDxfId="193" tableBorderDxfId="191">
  <autoFilter ref="C10:K23" xr:uid="{79BE15AD-43A6-4238-92A1-117DBCEDE9B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F3D06B33-2D8A-4784-85E6-DE01D9BC23CA}" name="No." dataDxfId="190"/>
    <tableColumn id="2" xr3:uid="{F33EEE97-0842-49ED-8AE3-F627925026E4}" name="Name of traveller" dataDxfId="189"/>
    <tableColumn id="3" xr3:uid="{793EE12C-B517-4C39-8019-0C7185682633}" name="Start date of travel" dataDxfId="188"/>
    <tableColumn id="4" xr3:uid="{6EFB2F9F-70DE-447C-863A-F43908B3509D}" name="End date of travel" dataDxfId="187"/>
    <tableColumn id="5" xr3:uid="{5BDAB8C9-E830-4281-BCB1-6C80DB2ADA8D}" name="Way of travel (vehicle)" dataDxfId="186"/>
    <tableColumn id="6" xr3:uid="{79FC973A-C7CD-46C2-B083-D4E66936915A}" name="Start location (city and country)" dataDxfId="185"/>
    <tableColumn id="7" xr3:uid="{879E97C4-3E7F-45F9-A942-EFF38DC4D8F7}" name="Route and destination        (city, country)" dataDxfId="184"/>
    <tableColumn id="8" xr3:uid="{955E2CE0-D447-48F1-8919-E9D5E28CE1CB}" name="Purpose of travel" dataDxfId="183"/>
    <tableColumn id="9" xr3:uid="{EBCCA532-0944-47F9-8678-83270BA02060}" name="Expenses, _x000a_VAT 0 % (EUR)" dataDxfId="182"/>
  </tableColumns>
  <tableStyleInfo name="TableStyleLight8" showFirstColumn="0" showLastColumn="0" showRowStripes="0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B6D971B-C05F-4C01-A306-B24C5E7DD06A}" name="accommodation_expenses_employee_training" displayName="accommodation_expenses_employee_training" ref="C26:K39" totalsRowShown="0" headerRowDxfId="181" dataDxfId="179" headerRowBorderDxfId="180" tableBorderDxfId="178">
  <autoFilter ref="C26:K39" xr:uid="{0B6D971B-C05F-4C01-A306-B24C5E7DD06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CD25EE89-C81F-4011-A45A-405E8551689F}" name="No." dataDxfId="177"/>
    <tableColumn id="2" xr3:uid="{53635734-F263-460F-A5B8-98191CB287D4}" name="Name of traveller" dataDxfId="176"/>
    <tableColumn id="3" xr3:uid="{4CD93592-A0B0-46A8-A885-E431CE75FCF7}" name="Accommodation arrival date" dataDxfId="175"/>
    <tableColumn id="4" xr3:uid="{384BA67E-488D-4D50-9D97-2394486DF221}" name="Accommodation departure date" dataDxfId="174"/>
    <tableColumn id="5" xr3:uid="{48650230-BD2D-4246-9AE8-D23FD24B0466}" name="Name of accommodation" dataDxfId="173"/>
    <tableColumn id="6" xr3:uid="{4C10F562-9370-4AD1-A0F6-BA5CE4FBE963}" name="Location of accommodation (e.g. city)" dataDxfId="172"/>
    <tableColumn id="7" xr3:uid="{F6B73607-64F3-4543-BFDE-2C85DB5202C6}" name="Expenses per day (EUR)" dataDxfId="171"/>
    <tableColumn id="8" xr3:uid="{7E77F5CB-E983-447E-A489-05378762A543}" name="Amount of days" dataDxfId="170"/>
    <tableColumn id="9" xr3:uid="{4CDEB0A2-44F4-49A6-9AE9-8EB24D936478}" name="Expenses, _x000a_VAT 0 % (EUR)" dataDxfId="169"/>
  </tableColumns>
  <tableStyleInfo name="TableStyleLight8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ED5C66-C284-4FB6-B8AB-711B192D949C}" name="travel_expenses" displayName="travel_expenses" ref="C10:K23" totalsRowShown="0" headerRowDxfId="519" dataDxfId="517" headerRowBorderDxfId="518" tableBorderDxfId="516">
  <autoFilter ref="C10:K23" xr:uid="{E1ED5C66-C284-4FB6-B8AB-711B192D949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4235E863-F9B6-4BCA-A985-91DEFE418983}" name="No." dataDxfId="515"/>
    <tableColumn id="2" xr3:uid="{56F31A66-B4AD-48F4-A6BF-A301486D3499}" name="Name of traveller" dataDxfId="514"/>
    <tableColumn id="3" xr3:uid="{74E2D1BE-473A-457B-8845-96FA1AC78026}" name="Start date of travel" dataDxfId="513"/>
    <tableColumn id="4" xr3:uid="{112650A1-42BB-4AB5-8ED6-FC7A7A966EF5}" name="End date of travel" dataDxfId="512"/>
    <tableColumn id="5" xr3:uid="{E88FD550-78C3-4AB4-AC80-3A883265E32A}" name="Way of travel (vehicle)" dataDxfId="511"/>
    <tableColumn id="6" xr3:uid="{3C4101E6-BF15-4429-A56A-9F62A78C0007}" name="Start location (city and country)" dataDxfId="510"/>
    <tableColumn id="7" xr3:uid="{8ED64D69-FD1C-408E-9E53-25896A8F4DD1}" name="Route and destination  (city, country)" dataDxfId="509"/>
    <tableColumn id="8" xr3:uid="{3E50CDA8-0AE9-42C5-81DE-1AA3EB6AEAB4}" name="Purpose of travel" dataDxfId="508"/>
    <tableColumn id="9" xr3:uid="{A2FE0C84-30D0-4731-866E-C572BCDFFD43}" name="Expenses, _x000a_VAT 0 % (EUR)" dataDxfId="507"/>
  </tableColumns>
  <tableStyleInfo name="TableStyleLight8" showFirstColumn="0" showLastColumn="0" showRowStripes="0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6D9CB89-A494-48A5-BA7F-9B4D87BB68FE}" name="daily_allowance_expenses_employee_training" displayName="daily_allowance_expenses_employee_training" ref="C42:K55" totalsRowShown="0" headerRowDxfId="168" dataDxfId="166" headerRowBorderDxfId="167" tableBorderDxfId="165">
  <autoFilter ref="C42:K55" xr:uid="{C6D9CB89-A494-48A5-BA7F-9B4D87BB68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310241DA-CDBF-40D0-9E79-600F91714E25}" name="No." dataDxfId="164"/>
    <tableColumn id="2" xr3:uid="{2DA3BA81-4345-4ABA-8485-EB4CE2B32385}" name="Name of traveller" dataDxfId="163"/>
    <tableColumn id="3" xr3:uid="{6C332BCA-28EC-4222-97C4-0CF88A335DCD}" name="Start date of travel" dataDxfId="162"/>
    <tableColumn id="4" xr3:uid="{2934306F-31AE-47FD-BCC2-EEF5D34E87D7}" name="End date of travel" dataDxfId="161"/>
    <tableColumn id="5" xr3:uid="{166B45BC-5F90-44B7-A623-B91734ADC05F}" name="Target country" dataDxfId="160"/>
    <tableColumn id="6" xr3:uid="{8FA29216-C6F7-4D5A-B0F3-16DEB8FBCAF7}" name="City" dataDxfId="159"/>
    <tableColumn id="7" xr3:uid="{CFFA75D2-5FEE-4D09-A870-BBC38E522E06}" name="Expenses per day (EUR)" dataDxfId="158"/>
    <tableColumn id="8" xr3:uid="{A76446A1-0A34-411E-AD4E-F5E0FF30FB56}" name="Amount of days" dataDxfId="157"/>
    <tableColumn id="9" xr3:uid="{67D273E0-FFBC-47F4-B192-6B4ACBD20BBB}" name="Expenses, _x000a_VAT 0 % (EUR)" dataDxfId="156"/>
  </tableColumns>
  <tableStyleInfo name="TableStyleLight8" showFirstColumn="0" showLastColumn="0" showRowStripes="0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B67BFF6-915C-4EA3-A2BF-B1E2711C22D3}" name="salary_expenses_of_own_personell_employee_training" displayName="salary_expenses_of_own_personell_employee_training" ref="C58:K71" totalsRowShown="0" headerRowDxfId="155" dataDxfId="153" headerRowBorderDxfId="154" tableBorderDxfId="152">
  <autoFilter ref="C58:K71" xr:uid="{0B67BFF6-915C-4EA3-A2BF-B1E2711C22D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F43D968D-E7D7-45D0-8E16-D97ED63450C8}" name="No." dataDxfId="151"/>
    <tableColumn id="2" xr3:uid="{7FCAC416-11BB-4405-B879-1B9A31004403}" name="Name of person" dataDxfId="150"/>
    <tableColumn id="3" xr3:uid="{FEFF68A0-4AE8-4491-BD27-65D707C7EE83}" name="Person's relation to the  support recipient" dataDxfId="149"/>
    <tableColumn id="4" xr3:uid="{DAAA43E3-3699-480E-BAB9-4C35B8EDCB48}" name="Person's role in the project" dataDxfId="148"/>
    <tableColumn id="5" xr3:uid="{F73360A3-19DF-4FEA-B342-3750B2CC4FFF}" name="Time of travel" dataDxfId="147"/>
    <tableColumn id="6" xr3:uid="{614743D1-C343-4B03-B001-21E4CD1945E1}" name="Completed job/task" dataDxfId="146"/>
    <tableColumn id="7" xr3:uid="{631E8EC5-0CBC-4043-9B00-CD0C15DF9FF7}" name="Fee per day (EUR)" dataDxfId="145"/>
    <tableColumn id="8" xr3:uid="{853A3E35-64A0-4089-B5A3-0B46D7496145}" name="Amount of work days" dataDxfId="144"/>
    <tableColumn id="9" xr3:uid="{54757313-97B8-4713-8BC3-B22817BF75AE}" name="Expenses, _x000a_VAT 0 % (EUR)" dataDxfId="143"/>
  </tableColumns>
  <tableStyleInfo name="TableStyleLight8" showFirstColumn="0" showLastColumn="0" showRowStripes="0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A2B71144-A34F-48E0-ADEF-0BF7E3A0BCE1}" name="expenses_of_external_experts_employee_training" displayName="expenses_of_external_experts_employee_training" ref="C74:K87" totalsRowShown="0" headerRowDxfId="142" dataDxfId="140" headerRowBorderDxfId="141" tableBorderDxfId="139">
  <autoFilter ref="C74:K87" xr:uid="{A2B71144-A34F-48E0-ADEF-0BF7E3A0BCE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17698CE8-2133-453D-9EEB-8F9275480C81}" name="No." dataDxfId="138"/>
    <tableColumn id="2" xr3:uid="{D871884B-31A5-42E9-85AA-F9E72AD3AC54}" name="Name of expert" dataDxfId="137"/>
    <tableColumn id="3" xr3:uid="{BFAADAC2-3FA0-4B26-B1F4-652EC1CA08E6}" name="Organization represented by the person" dataDxfId="136"/>
    <tableColumn id="4" xr3:uid="{C3EAD06D-B8D4-4596-A689-7BEBABCE9277}" name="Junior/senior expert" dataDxfId="135"/>
    <tableColumn id="5" xr3:uid="{167CD739-721B-4375-8550-425F24AD8956}" name="Time of work" dataDxfId="134"/>
    <tableColumn id="6" xr3:uid="{8397FA61-38E1-4EB2-8F2B-7EA9F2005A6C}" name="Completed job/task" dataDxfId="133"/>
    <tableColumn id="7" xr3:uid="{8288D594-99E0-48F6-A28A-9A0FC4C50F7F}" name="Fee per day (EUR)" dataDxfId="132"/>
    <tableColumn id="8" xr3:uid="{520FFE87-D539-4915-9F19-D88C4109F611}" name="Amount of work days (à 8h)" dataDxfId="131"/>
    <tableColumn id="9" xr3:uid="{A85095D0-B3E9-43D8-8403-060CF9A684ED}" name="Expenses, _x000a_VAT 0 % (EUR)" dataDxfId="130"/>
  </tableColumns>
  <tableStyleInfo name="TableStyleLight8" showFirstColumn="0" showLastColumn="0" showRowStripes="0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7724CAE9-6E79-429F-A09F-5DAC6714A666}" name="travel_expenses_existing_business" displayName="travel_expenses_existing_business" ref="C10:K23" totalsRowShown="0" headerRowDxfId="129" dataDxfId="127" headerRowBorderDxfId="128" tableBorderDxfId="126">
  <autoFilter ref="C10:K23" xr:uid="{7724CAE9-6E79-429F-A09F-5DAC6714A66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AE82A4A4-60F5-493C-8573-2AFF45C10130}" name="No." dataDxfId="125"/>
    <tableColumn id="2" xr3:uid="{7EB281DD-6FD3-4928-93C7-8C23A9CCF85F}" name="Name of traveller" dataDxfId="124"/>
    <tableColumn id="3" xr3:uid="{3620E1AE-F06B-4B43-8D72-4B429CA049DC}" name="Start date of travel" dataDxfId="123"/>
    <tableColumn id="4" xr3:uid="{1397D3CB-83AC-44A1-8B9A-3780BDA378EE}" name="End date of travel" dataDxfId="122"/>
    <tableColumn id="5" xr3:uid="{5DFEDAC7-D88B-486E-9059-62F8C12BBF45}" name="Way of travel (vehicle)" dataDxfId="121"/>
    <tableColumn id="6" xr3:uid="{BDE5225F-3932-4D2B-B838-C986DB5AF342}" name="Start location (city and country)" dataDxfId="120"/>
    <tableColumn id="7" xr3:uid="{23ECECA3-928D-4417-B562-E5C0222F6DF4}" name="Route and destination        (city, country)" dataDxfId="119"/>
    <tableColumn id="8" xr3:uid="{2AA15CF3-666F-4C2E-8670-190197FE9FEC}" name="Purpose of travel" dataDxfId="118"/>
    <tableColumn id="9" xr3:uid="{14053E30-DFA0-49E7-9F78-A9095DC4DAFF}" name="Expenses, _x000a_VAT 0 % (EUR)" dataDxfId="117"/>
  </tableColumns>
  <tableStyleInfo name="TableStyleLight8" showFirstColumn="0" showLastColumn="0" showRowStripes="0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AC0CB5A9-9A46-4892-B5DC-0E3A41F34C55}" name="accomodation_expenses_existing_business" displayName="accomodation_expenses_existing_business" ref="C26:K39" totalsRowShown="0" headerRowDxfId="116" dataDxfId="114" headerRowBorderDxfId="115" tableBorderDxfId="113">
  <autoFilter ref="C26:K39" xr:uid="{AC0CB5A9-9A46-4892-B5DC-0E3A41F34C5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AF32CD27-F51C-4EEC-9598-D5C26F9BD202}" name="No." dataDxfId="112"/>
    <tableColumn id="2" xr3:uid="{0DB405E7-4FCA-40AF-A1D9-8D55E3329227}" name="Name of traveller" dataDxfId="111"/>
    <tableColumn id="3" xr3:uid="{F10A0D6C-34F4-48C7-BC2E-27A5FB78CB35}" name="Accommodation arrival date" dataDxfId="110"/>
    <tableColumn id="4" xr3:uid="{EB865D42-580A-4FCE-8E2D-FBB78D1CC200}" name="Accommodation departure date" dataDxfId="109"/>
    <tableColumn id="5" xr3:uid="{A64B28CA-29D8-4B5C-82B6-E92A6EC2E063}" name="Name of accommodation" dataDxfId="108"/>
    <tableColumn id="6" xr3:uid="{1E5268A6-A5F0-49B3-B342-888DA395A1E7}" name="Location of accommodation (e.g. city)" dataDxfId="107"/>
    <tableColumn id="7" xr3:uid="{FE2FA098-2223-432B-8E03-61582593382B}" name="Expenses per day (EUR)" dataDxfId="106"/>
    <tableColumn id="8" xr3:uid="{130B8FCA-E81D-4336-8B66-179328B22E83}" name="Amount of days" dataDxfId="105"/>
    <tableColumn id="9" xr3:uid="{3EB0E143-120F-43D6-BC75-40B628FC36FA}" name="Expenses, _x000a_VAT 0 % (EUR)" dataDxfId="104"/>
  </tableColumns>
  <tableStyleInfo name="TableStyleLight8" showFirstColumn="0" showLastColumn="0" showRowStripes="0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435DACB3-B7F8-4942-BAF9-1A49DCD4F98A}" name="daily_allowance_expenses_existing_business" displayName="daily_allowance_expenses_existing_business" ref="C42:K55" totalsRowShown="0" headerRowDxfId="103" dataDxfId="101" headerRowBorderDxfId="102" tableBorderDxfId="100">
  <autoFilter ref="C42:K55" xr:uid="{435DACB3-B7F8-4942-BAF9-1A49DCD4F98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72C3B254-BDDD-4627-AD40-C36E9570D0E4}" name="No." dataDxfId="99"/>
    <tableColumn id="2" xr3:uid="{C361C053-5A5B-4109-92BE-E82F23154DE8}" name="Name of traveller" dataDxfId="98"/>
    <tableColumn id="3" xr3:uid="{2CF97DA5-49D9-4C22-8C5A-8D3E97CC7912}" name="Start date of travel" dataDxfId="97"/>
    <tableColumn id="4" xr3:uid="{6A9EDC11-3E01-4188-8CD1-0AA9B9CFE326}" name="End date of travel" dataDxfId="96"/>
    <tableColumn id="5" xr3:uid="{CF39E1FD-3D76-4D83-A1C4-A5A1E33F7512}" name="Target country" dataDxfId="95"/>
    <tableColumn id="6" xr3:uid="{F6361274-8AE9-4601-8960-7D03E0DF844B}" name="City" dataDxfId="94"/>
    <tableColumn id="7" xr3:uid="{85BA434C-2E39-495E-909B-0218AFC35324}" name="Expenses per day (EUR)" dataDxfId="93"/>
    <tableColumn id="8" xr3:uid="{DEBA6892-344A-4C3E-8B2D-394313FE40D3}" name="Amount of days" dataDxfId="92"/>
    <tableColumn id="9" xr3:uid="{70CBE75E-93EC-48F6-9F04-A34A797CD5D9}" name="Expenses, _x000a_VAT 0 % (EUR)" dataDxfId="91"/>
  </tableColumns>
  <tableStyleInfo name="TableStyleLight8" showFirstColumn="0" showLastColumn="0" showRowStripes="0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CFAECAF-72A3-4219-A5BE-DB3942109E1A}" name="salary_expenses_of_own_personell_existing_business" displayName="salary_expenses_of_own_personell_existing_business" ref="C58:K71" totalsRowShown="0" headerRowDxfId="90" dataDxfId="88" headerRowBorderDxfId="89" tableBorderDxfId="87">
  <autoFilter ref="C58:K71" xr:uid="{4CFAECAF-72A3-4219-A5BE-DB3942109E1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C894BD23-3BD6-4D21-98F3-555A59B2939D}" name="No." dataDxfId="86"/>
    <tableColumn id="2" xr3:uid="{C367EDFE-CB4F-4042-97D6-4207DCC070E0}" name="Name of person" dataDxfId="85"/>
    <tableColumn id="3" xr3:uid="{C957EC84-EF32-491F-B57C-9E8DFF28523B}" name="Person's relation to the  support recipient" dataDxfId="84"/>
    <tableColumn id="4" xr3:uid="{59AA9943-8921-4417-8ADB-81023542D00F}" name="Person's role in the project" dataDxfId="83"/>
    <tableColumn id="5" xr3:uid="{865461CB-EAEE-4CF9-85BD-8D67A12DF9A3}" name="Time of travel" dataDxfId="82"/>
    <tableColumn id="6" xr3:uid="{20A84832-262C-48F8-A372-DB86CEA4263F}" name="Completed job/task" dataDxfId="81"/>
    <tableColumn id="7" xr3:uid="{5296AF00-9F7E-44FC-8A68-719F980ED001}" name="Fee per day (EUR)" dataDxfId="80"/>
    <tableColumn id="8" xr3:uid="{7BE2B318-1DB5-4A5B-B284-52BCF9D35FE6}" name="Amount of work days" dataDxfId="79"/>
    <tableColumn id="9" xr3:uid="{2A962F4B-CB6F-4FD9-8195-67E914ED09EC}" name="Expenses, _x000a_VAT 0 % (EUR)" dataDxfId="78"/>
  </tableColumns>
  <tableStyleInfo name="TableStyleLight8" showFirstColumn="0" showLastColumn="0" showRowStripes="0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57AA2E64-2C2C-44AE-A6C0-C516DB436375}" name="expenses_of_external_experts_existing_business" displayName="expenses_of_external_experts_existing_business" ref="C74:K87" totalsRowShown="0" headerRowDxfId="77" dataDxfId="75" headerRowBorderDxfId="76" tableBorderDxfId="74">
  <autoFilter ref="C74:K87" xr:uid="{57AA2E64-2C2C-44AE-A6C0-C516DB43637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9A3C07B-09BD-4EBC-B9B3-D129EB6DC613}" name="No." dataDxfId="73"/>
    <tableColumn id="2" xr3:uid="{DC449C12-800D-4804-B340-7EB12C6E07BC}" name="Name of expert" dataDxfId="72"/>
    <tableColumn id="3" xr3:uid="{233B657B-5576-4BE9-A7A9-AA92524B9D1B}" name="Organization represented by the person" dataDxfId="71"/>
    <tableColumn id="4" xr3:uid="{1DB1BEE4-1606-4EFC-A7DB-C99781EB1AD0}" name="Junior/senior expert" dataDxfId="70"/>
    <tableColumn id="5" xr3:uid="{8C14F08B-41B7-4AB3-B21C-F0669FF7DEE6}" name="Time of work" dataDxfId="69"/>
    <tableColumn id="6" xr3:uid="{78C168E1-1CBE-4917-8075-8374096367BE}" name="Completed job/task" dataDxfId="68"/>
    <tableColumn id="7" xr3:uid="{DF3B2EB2-E0A8-4BF4-8624-89F93E4675BE}" name="Fee per day (EUR)" dataDxfId="67"/>
    <tableColumn id="8" xr3:uid="{08B712C6-E7A3-4379-96E4-A74CFE47DF48}" name="Amount of work days (à 8h)" dataDxfId="66"/>
    <tableColumn id="9" xr3:uid="{A913F448-55F6-4A98-A7A3-E0A8ABD9A8B4}" name="Expenses, _x000a_VAT 0 % (EUR)" dataDxfId="65"/>
  </tableColumns>
  <tableStyleInfo name="TableStyleLight8" showFirstColumn="0" showLastColumn="0" showRowStripes="0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B3D60A33-A8D4-4DC9-A055-167193496992}" name="travel_expenses_support_function" displayName="travel_expenses_support_function" ref="C10:K23" totalsRowShown="0" headerRowDxfId="64" dataDxfId="62" headerRowBorderDxfId="63" tableBorderDxfId="61">
  <autoFilter ref="C10:K23" xr:uid="{B3D60A33-A8D4-4DC9-A055-16719349699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CE99D6D6-0736-4CC9-A8A2-5D6D6B28C947}" name="No." dataDxfId="60"/>
    <tableColumn id="2" xr3:uid="{8637273D-35E3-4413-8947-28C40C5FB1C2}" name="Name of traveller" dataDxfId="59"/>
    <tableColumn id="3" xr3:uid="{F9517C9B-BFF4-404E-B06E-C8E8DEE24C4D}" name="Start date of travel" dataDxfId="58"/>
    <tableColumn id="4" xr3:uid="{3AB498D8-6709-44CE-BCFD-764D2215B7AA}" name="End date of travel" dataDxfId="57"/>
    <tableColumn id="5" xr3:uid="{44F91755-27D8-49BA-A20F-4BB0E57BCC91}" name="Way of travel (vehicle)" dataDxfId="56"/>
    <tableColumn id="6" xr3:uid="{83DFD4AE-13BC-4074-8D76-B934C5D2E405}" name="Start location (city and country)" dataDxfId="55"/>
    <tableColumn id="7" xr3:uid="{A9CF7DDD-D979-4AD7-B3E7-24E4238C8738}" name="Route and destination        (city, country)" dataDxfId="54"/>
    <tableColumn id="8" xr3:uid="{B4C086DF-700B-42A4-A832-6A0287562651}" name="Purpose of travel" dataDxfId="53"/>
    <tableColumn id="9" xr3:uid="{DFAF569B-99AA-4597-93F1-3A78F973171D}" name="Expenses, _x000a_VAT 0 % (EUR)" dataDxfId="52"/>
  </tableColumns>
  <tableStyleInfo name="TableStyleLight8" showFirstColumn="0" showLastColumn="0" showRowStripes="0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8F8ECFA4-9CA2-44A2-BF47-1BFDB78B6692}" name="accommodation_expenses_support_function" displayName="accommodation_expenses_support_function" ref="C26:K39" totalsRowShown="0" headerRowDxfId="51" dataDxfId="49" headerRowBorderDxfId="50" tableBorderDxfId="48">
  <autoFilter ref="C26:K39" xr:uid="{8F8ECFA4-9CA2-44A2-BF47-1BFDB78B669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3FF09467-0359-4640-8A00-76944614C385}" name="No." dataDxfId="47"/>
    <tableColumn id="2" xr3:uid="{ABA68BFD-6ADF-4EF9-BA9B-735CE39A9861}" name="Name of traveller" dataDxfId="46"/>
    <tableColumn id="3" xr3:uid="{48F2653D-BF14-4073-AADD-0AB2FD315999}" name="Accommodation arrival date" dataDxfId="45"/>
    <tableColumn id="4" xr3:uid="{AB326477-0587-41B5-88AC-7457DB1C673F}" name="Accommodation departure date" dataDxfId="44"/>
    <tableColumn id="5" xr3:uid="{B628E38C-9D79-446A-8B39-F304E2C59B13}" name="Name of accommodation" dataDxfId="43"/>
    <tableColumn id="6" xr3:uid="{0D8C2116-80C7-460D-8944-2B536AB98856}" name="Location of accommodation (e.g. city)" dataDxfId="42"/>
    <tableColumn id="7" xr3:uid="{CF428B14-9776-4D35-9E45-AD2ACBC2DB06}" name="Expenses per day (EUR)" dataDxfId="41"/>
    <tableColumn id="8" xr3:uid="{4C23D662-8A93-4932-BFC7-2873463346C8}" name="Amount of days" dataDxfId="40"/>
    <tableColumn id="9" xr3:uid="{3D557C6A-47CE-40B1-A20E-328A35DAF0CA}" name="Expenses, _x000a_VAT 0 % (EUR)" dataDxfId="39"/>
  </tableColumns>
  <tableStyleInfo name="TableStyleLight8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9F7BC16-0186-4639-A806-8B924B84BC2E}" name="accommodation_expenses" displayName="accommodation_expenses" ref="C26:K39" totalsRowShown="0" headerRowDxfId="506" dataDxfId="504" headerRowBorderDxfId="505" tableBorderDxfId="503">
  <autoFilter ref="C26:K39" xr:uid="{09F7BC16-0186-4639-A806-8B924B84BC2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DE14D1A-9F57-47AF-9708-B89799F7E683}" name="No." dataDxfId="502"/>
    <tableColumn id="2" xr3:uid="{072F2D01-66A4-4A7C-B77D-EFF46123435D}" name="Name of traveller" dataDxfId="501"/>
    <tableColumn id="3" xr3:uid="{1759CA9D-A40B-4445-B93B-C5E9FF2C5EFD}" name="Accommodation arrival date" dataDxfId="500"/>
    <tableColumn id="4" xr3:uid="{B3E2A1AF-3203-4B10-B95E-E204D9B93558}" name="Accommodation departure date" dataDxfId="499"/>
    <tableColumn id="5" xr3:uid="{B6537515-5B13-4016-B2B8-800F01A8F203}" name="Name of accommodation" dataDxfId="498"/>
    <tableColumn id="6" xr3:uid="{2E8E7E45-431E-429A-B73F-86F3D507B4BE}" name="Location of accommodation (e.g. city)" dataDxfId="497"/>
    <tableColumn id="7" xr3:uid="{305F9399-04C9-4B52-976B-374D2100B3A7}" name="Expenses per day (EUR)" dataDxfId="496"/>
    <tableColumn id="8" xr3:uid="{B2C72E7D-8EFE-4927-9278-E5949820EE6D}" name="Amount of days" dataDxfId="495"/>
    <tableColumn id="9" xr3:uid="{8EA8AFBB-1387-405B-9717-6E25548355FF}" name="Expenses, _x000a_VAT 0 % (EUR)" dataDxfId="494"/>
  </tableColumns>
  <tableStyleInfo name="TableStyleLight8" showFirstColumn="0" showLastColumn="0" showRowStripes="0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90A9BE03-C11D-4A56-954A-1D65B61811EB}" name="daily_allowance_expenses_support_function" displayName="daily_allowance_expenses_support_function" ref="C42:K55" totalsRowShown="0" headerRowDxfId="38" dataDxfId="36" headerRowBorderDxfId="37" tableBorderDxfId="35">
  <autoFilter ref="C42:K55" xr:uid="{90A9BE03-C11D-4A56-954A-1D65B61811E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FEBED089-9C54-4EAF-BB02-EF2EB27D1284}" name="No." dataDxfId="34"/>
    <tableColumn id="2" xr3:uid="{99FD277E-9BD2-4547-A86B-0AC7CF3570D8}" name="Name of traveller" dataDxfId="33"/>
    <tableColumn id="3" xr3:uid="{D6391F98-96D5-4317-AA96-519235B0CD7D}" name="Start date of travel" dataDxfId="32"/>
    <tableColumn id="4" xr3:uid="{835D6C51-1B1D-42F2-9911-25FA798BA355}" name="End date of travel" dataDxfId="31"/>
    <tableColumn id="5" xr3:uid="{78C85451-A6F1-49AF-AED3-1659B11BF9C8}" name="Target country" dataDxfId="30"/>
    <tableColumn id="6" xr3:uid="{1A72535F-8EF5-4EB0-A366-C864D47DE9B9}" name="City" dataDxfId="29"/>
    <tableColumn id="7" xr3:uid="{D181CEEF-4D4A-4438-9897-2A7B60CF14E2}" name="Expenses per day (EUR)" dataDxfId="28"/>
    <tableColumn id="8" xr3:uid="{E9D55C23-1D77-4A95-B72D-1DC9FCE966C3}" name="Amount of days" dataDxfId="27"/>
    <tableColumn id="9" xr3:uid="{DB7632F6-4D0E-4424-8E1B-9F105A33D049}" name="Expenses, _x000a_VAT 0 % (EUR)" dataDxfId="26"/>
  </tableColumns>
  <tableStyleInfo name="TableStyleLight8" showFirstColumn="0" showLastColumn="0" showRowStripes="0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64A82942-EEA2-4466-92DF-750165375D9C}" name="salary_expenses_of_own_personell_support_function" displayName="salary_expenses_of_own_personell_support_function" ref="C58:K71" totalsRowShown="0" headerRowDxfId="25" dataDxfId="23" headerRowBorderDxfId="24" tableBorderDxfId="22">
  <autoFilter ref="C58:K71" xr:uid="{64A82942-EEA2-4466-92DF-750165375D9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8AE5FD61-6EB7-431F-95F9-D4704CAEB257}" name="No." dataDxfId="21"/>
    <tableColumn id="2" xr3:uid="{5D822E7E-7888-4723-89EE-A58647B566DF}" name="Name of person" dataDxfId="20"/>
    <tableColumn id="3" xr3:uid="{8E68B2FC-60C9-493D-8DAA-591940489AEA}" name="Person's relation to the  support recipient" dataDxfId="19"/>
    <tableColumn id="4" xr3:uid="{C6E7FA72-2D59-44C4-BDBB-841665847444}" name="Person's role in the project" dataDxfId="18"/>
    <tableColumn id="5" xr3:uid="{A62C37C0-FE63-4230-A57C-62C1246C630A}" name="Time of travel" dataDxfId="17"/>
    <tableColumn id="6" xr3:uid="{B2B9707A-B9C3-4862-AFB6-B7F2C0E0B8F0}" name="Completed job/task" dataDxfId="16"/>
    <tableColumn id="7" xr3:uid="{78341AF4-4D04-400E-ABB4-E41EB993F60E}" name="Fee per day (EUR)" dataDxfId="15"/>
    <tableColumn id="8" xr3:uid="{472BD5DD-F98D-4BCE-9B7E-5B0CF703ABB2}" name="Amount of work days" dataDxfId="14"/>
    <tableColumn id="9" xr3:uid="{D0649264-82DC-451C-9C6D-FDD57EB519B4}" name="Expenses, _x000a_VAT 0 % (EUR)" dataDxfId="13"/>
  </tableColumns>
  <tableStyleInfo name="TableStyleLight8" showFirstColumn="0" showLastColumn="0" showRowStripes="0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2230FA91-F921-4F8E-A589-E6CA1A49F917}" name="expenses_of_external_experts_support_function" displayName="expenses_of_external_experts_support_function" ref="C74:K87" totalsRowShown="0" headerRowDxfId="12" dataDxfId="10" headerRowBorderDxfId="11" tableBorderDxfId="9">
  <autoFilter ref="C74:K87" xr:uid="{2230FA91-F921-4F8E-A589-E6CA1A49F91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16E0705F-C0D3-476B-8665-9CA046FE49D3}" name="No." dataDxfId="8"/>
    <tableColumn id="2" xr3:uid="{6CC743A6-4049-403D-AA1D-6AFA5BE140D8}" name="Name of expert" dataDxfId="7"/>
    <tableColumn id="3" xr3:uid="{169393F8-07C7-4BC9-A751-16D61FEA4413}" name="Organization represented by the person" dataDxfId="6"/>
    <tableColumn id="4" xr3:uid="{7AFBBB58-1E94-41E8-A3C2-2EF74FFB2882}" name="Junior/senior expert" dataDxfId="5"/>
    <tableColumn id="5" xr3:uid="{442A23B6-6FE4-4188-8140-2544293CC10F}" name="Time of work" dataDxfId="4"/>
    <tableColumn id="6" xr3:uid="{5970DDA1-5D4C-470A-93B6-C6442DE6D9D6}" name="Completed job/task" dataDxfId="3"/>
    <tableColumn id="7" xr3:uid="{CE9B3716-1A7C-40AB-9E17-77AFB41DD90A}" name="Fee per day (EUR)" dataDxfId="2"/>
    <tableColumn id="8" xr3:uid="{36B645EC-FC47-4FB9-90BF-9B14061FA443}" name="Amount of work days (à 8h)" dataDxfId="1"/>
    <tableColumn id="9" xr3:uid="{97109818-4DEB-4D79-8E4F-EFF066EB8E67}" name="Expenses, _x000a_VAT 0 % (EUR)" dataDxfId="0"/>
  </tableColumns>
  <tableStyleInfo name="TableStyleLight8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A8A5227-54E0-4EB0-8B59-7FCD8D8CB67D}" name="daily_allowance_expences" displayName="daily_allowance_expences" ref="C42:K55" totalsRowShown="0" headerRowDxfId="493" dataDxfId="491" headerRowBorderDxfId="492" tableBorderDxfId="490">
  <autoFilter ref="C42:K55" xr:uid="{8A8A5227-54E0-4EB0-8B59-7FCD8D8CB67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586635E2-B7A3-4DA5-8240-4C761583C0BC}" name="No." dataDxfId="489"/>
    <tableColumn id="2" xr3:uid="{F0E63CEB-0B7B-4ED7-BA31-D9D7C90758ED}" name="Name of traveller" dataDxfId="488"/>
    <tableColumn id="3" xr3:uid="{38E02210-4289-4AE6-A03A-E610D9C659BE}" name="Start date of travel" dataDxfId="487"/>
    <tableColumn id="4" xr3:uid="{76166A56-595B-4D19-BC5F-D49A3406368A}" name="End date of travel" dataDxfId="486"/>
    <tableColumn id="5" xr3:uid="{DCDB4FA9-2550-4B8A-BAC8-470D23A315B9}" name="Target country" dataDxfId="485"/>
    <tableColumn id="6" xr3:uid="{39AD77AC-8F00-40D5-A8EC-8670EADF8955}" name="City" dataDxfId="484"/>
    <tableColumn id="7" xr3:uid="{10ED51D1-22E7-42B9-A1B8-DA05F7F8C4F3}" name="Expenses per day (EUR)" dataDxfId="483"/>
    <tableColumn id="8" xr3:uid="{6CDF4E97-0580-4656-ABE8-2FF31202D47F}" name="Amount of days" dataDxfId="482"/>
    <tableColumn id="9" xr3:uid="{2365E752-DEBC-4E59-BBB2-FCCA1A801A9E}" name="Expenses, _x000a_VAT 0 % (EUR)" dataDxfId="481"/>
  </tableColumns>
  <tableStyleInfo name="TableStyleLight8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48872CB-2F89-402A-9479-8D1A7B13DFC4}" name="salary_expenses_of_own_personell" displayName="salary_expenses_of_own_personell" ref="C58:K71" totalsRowShown="0" headerRowDxfId="480" dataDxfId="478" headerRowBorderDxfId="479" tableBorderDxfId="477">
  <autoFilter ref="C58:K71" xr:uid="{748872CB-2F89-402A-9479-8D1A7B13DFC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891FD7FF-AE49-47B5-A3B9-F3838CCD02B5}" name="No." dataDxfId="476"/>
    <tableColumn id="2" xr3:uid="{AFE6C471-E133-4E92-8B67-9B03036FE2B0}" name="Name of person" dataDxfId="475"/>
    <tableColumn id="3" xr3:uid="{56510AA3-B382-4737-AC00-FA92B66399A1}" name="Person's relation to the  support recipient" dataDxfId="474"/>
    <tableColumn id="4" xr3:uid="{36827DFA-5D1A-4112-A122-BD3B515C15A3}" name="Person's role in the project" dataDxfId="473"/>
    <tableColumn id="5" xr3:uid="{F0ED53AC-2C66-4E18-8D38-4A19ECA93338}" name="Time of travel" dataDxfId="472"/>
    <tableColumn id="6" xr3:uid="{E5C07658-1345-492C-BC8F-D453C8FDA0EA}" name="Completed job/task" dataDxfId="471"/>
    <tableColumn id="7" xr3:uid="{4F858899-E222-4326-B0C7-35E9F3D562CE}" name="Fee per day (EUR)" dataDxfId="470"/>
    <tableColumn id="8" xr3:uid="{7817A020-ADEE-4CB8-8811-73B9336F8C37}" name="Amount of work days" dataDxfId="469"/>
    <tableColumn id="9" xr3:uid="{B5FF79C5-1780-41A7-B855-007F247519AD}" name="Expenses, _x000a_VAT 0 % (EUR)" dataDxfId="468"/>
  </tableColumns>
  <tableStyleInfo name="TableStyleLight8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62C7C9E-F9AA-4369-A373-3B4A7DA1871F}" name="expenses_of_external_experts" displayName="expenses_of_external_experts" ref="C74:K87" totalsRowShown="0" headerRowDxfId="467" dataDxfId="465" headerRowBorderDxfId="466" tableBorderDxfId="464">
  <autoFilter ref="C74:K87" xr:uid="{262C7C9E-F9AA-4369-A373-3B4A7DA1871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69FFA5B-51A4-46D9-84CF-CC491F5E4440}" name="No." dataDxfId="463"/>
    <tableColumn id="2" xr3:uid="{A42CA552-910B-42C9-99C3-97887B9F8AE4}" name="Name of expert" dataDxfId="462"/>
    <tableColumn id="3" xr3:uid="{2D021C5A-8F53-4E98-AF3C-72D87AE1A793}" name="Organization represented by the expert" dataDxfId="461"/>
    <tableColumn id="4" xr3:uid="{6CA80D40-4864-4603-B122-0145F85C7760}" name="Junior/senior expert" dataDxfId="460"/>
    <tableColumn id="5" xr3:uid="{2BFEAD5F-29FB-4AA6-9F6E-63B38E6BB8FC}" name="Time of work" dataDxfId="459"/>
    <tableColumn id="6" xr3:uid="{679F5C22-0AD0-4A2D-BB89-F91E9021292D}" name="Completed job/task" dataDxfId="458"/>
    <tableColumn id="7" xr3:uid="{366B8137-3A93-43E2-88A3-BFBAB680A626}" name="Fee per day (EUR)" dataDxfId="457"/>
    <tableColumn id="8" xr3:uid="{79897DF5-7E38-4945-8B91-088E9C0F1658}" name="Amount of work days (à 8h)" dataDxfId="456"/>
    <tableColumn id="9" xr3:uid="{0A833014-7DF4-45E0-904F-DF3D38540F15}" name="Expenses, _x000a_VAT 0 % (EUR)" dataDxfId="455"/>
  </tableColumns>
  <tableStyleInfo name="TableStyleLight8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439606D-FB30-4A38-91FE-B5DB18486C84}" name="travel_expenses_feasibility_study" displayName="travel_expenses_feasibility_study" ref="C10:K23" totalsRowShown="0" headerRowDxfId="454" dataDxfId="452" headerRowBorderDxfId="453" tableBorderDxfId="451">
  <autoFilter ref="C10:K23" xr:uid="{B439606D-FB30-4A38-91FE-B5DB18486C8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8E58E46F-3547-48F6-925D-309BB81E5DBC}" name="No." dataDxfId="450"/>
    <tableColumn id="2" xr3:uid="{B791AD20-B5A7-454E-9DB6-D45758F758DE}" name="Name of traveller" dataDxfId="449"/>
    <tableColumn id="3" xr3:uid="{2CEB0082-0876-43B8-AD97-62C42D9C8863}" name="Start date of travel" dataDxfId="448"/>
    <tableColumn id="4" xr3:uid="{C0355C78-8E2D-40B4-9C41-E2D1708A4BAA}" name="End date of travel" dataDxfId="447"/>
    <tableColumn id="5" xr3:uid="{2856501F-847F-4E1F-8CA5-BE2F69B0409E}" name="Way of travel (vehicle)" dataDxfId="446"/>
    <tableColumn id="6" xr3:uid="{1931BC40-AC34-4FB9-88B8-5A7C7B6D6195}" name="Start location (city and country)" dataDxfId="445"/>
    <tableColumn id="7" xr3:uid="{37003575-38BF-4985-A62A-4CEE43E1764F}" name="Route and destination        (city, country)" dataDxfId="444"/>
    <tableColumn id="8" xr3:uid="{5B95AA32-18CC-4DA3-A8CE-DD02E8C22593}" name="Purpose of travel" dataDxfId="443"/>
    <tableColumn id="9" xr3:uid="{2B2866C7-652C-4E67-B764-F4D99C55364F}" name="Expenses, _x000a_VAT 0 % (EUR)" dataDxfId="442"/>
  </tableColumns>
  <tableStyleInfo name="TableStyleLight8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B8C8000-1125-4C16-AB3F-81B16F2AFACF}" name="accommodation_expenses_feasibility_study" displayName="accommodation_expenses_feasibility_study" ref="C26:K39" totalsRowShown="0" headerRowDxfId="441" dataDxfId="439" headerRowBorderDxfId="440" tableBorderDxfId="438">
  <autoFilter ref="C26:K39" xr:uid="{FB8C8000-1125-4C16-AB3F-81B16F2AFAC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EDFDF963-B85B-48B9-AAED-128E816981AF}" name="No." dataDxfId="437"/>
    <tableColumn id="2" xr3:uid="{5A653217-0F47-41C4-A675-930138F3CCA3}" name="Name of traveller" dataDxfId="436"/>
    <tableColumn id="3" xr3:uid="{564AD696-491E-4B1E-B67E-88862D3C5C3C}" name="Accommodation arrival date" dataDxfId="435"/>
    <tableColumn id="4" xr3:uid="{C3AC7FEC-0A3E-4DF8-915D-0944D62F327B}" name="Accommodation departure date" dataDxfId="434"/>
    <tableColumn id="5" xr3:uid="{1CD0B061-4BB6-4193-AFCB-13F96D95E0ED}" name="Name of accommodation" dataDxfId="433"/>
    <tableColumn id="6" xr3:uid="{A4F1CB85-0DEF-45D7-A7A2-F0C5073A03D2}" name="Location of accommodation (e.g. city)" dataDxfId="432"/>
    <tableColumn id="7" xr3:uid="{E2173FB3-9FF1-428A-9D45-F605CC83E825}" name="Expenses per day (EUR)" dataDxfId="431"/>
    <tableColumn id="8" xr3:uid="{ED87241F-6C55-4446-B718-BB952FD7EBA1}" name="Amount of days" dataDxfId="430"/>
    <tableColumn id="9" xr3:uid="{11E1F5DD-DC24-450A-9DE5-D06B4D6541C3}" name="Expenses, _x000a_VAT 0 % (EUR)" dataDxfId="429"/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vmlDrawing" Target="../drawings/vmlDrawing2.v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3" Type="http://schemas.openxmlformats.org/officeDocument/2006/relationships/vmlDrawing" Target="../drawings/vmlDrawing3.vml"/><Relationship Id="rId7" Type="http://schemas.openxmlformats.org/officeDocument/2006/relationships/table" Target="../tables/table1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Relationship Id="rId9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table" Target="../tables/table13.xml"/><Relationship Id="rId7" Type="http://schemas.openxmlformats.org/officeDocument/2006/relationships/table" Target="../tables/table17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6" Type="http://schemas.openxmlformats.org/officeDocument/2006/relationships/table" Target="../tables/table16.xml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2.xml"/><Relationship Id="rId3" Type="http://schemas.openxmlformats.org/officeDocument/2006/relationships/vmlDrawing" Target="../drawings/vmlDrawing5.vml"/><Relationship Id="rId7" Type="http://schemas.openxmlformats.org/officeDocument/2006/relationships/table" Target="../tables/table2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20.xml"/><Relationship Id="rId5" Type="http://schemas.openxmlformats.org/officeDocument/2006/relationships/table" Target="../tables/table19.xml"/><Relationship Id="rId4" Type="http://schemas.openxmlformats.org/officeDocument/2006/relationships/table" Target="../tables/table18.xml"/><Relationship Id="rId9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3" Type="http://schemas.openxmlformats.org/officeDocument/2006/relationships/vmlDrawing" Target="../drawings/vmlDrawing6.vml"/><Relationship Id="rId7" Type="http://schemas.openxmlformats.org/officeDocument/2006/relationships/table" Target="../tables/table2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25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Relationship Id="rId9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mments" Target="../comments7.xml"/><Relationship Id="rId3" Type="http://schemas.openxmlformats.org/officeDocument/2006/relationships/table" Target="../tables/table28.xml"/><Relationship Id="rId7" Type="http://schemas.openxmlformats.org/officeDocument/2006/relationships/table" Target="../tables/table32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6" Type="http://schemas.openxmlformats.org/officeDocument/2006/relationships/table" Target="../tables/table31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vmlDrawing" Target="../drawings/vmlDrawing8.vml"/><Relationship Id="rId7" Type="http://schemas.openxmlformats.org/officeDocument/2006/relationships/table" Target="../tables/table36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35.xml"/><Relationship Id="rId5" Type="http://schemas.openxmlformats.org/officeDocument/2006/relationships/table" Target="../tables/table34.xml"/><Relationship Id="rId4" Type="http://schemas.openxmlformats.org/officeDocument/2006/relationships/table" Target="../tables/table33.xml"/><Relationship Id="rId9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2.xml"/><Relationship Id="rId3" Type="http://schemas.openxmlformats.org/officeDocument/2006/relationships/vmlDrawing" Target="../drawings/vmlDrawing9.vml"/><Relationship Id="rId7" Type="http://schemas.openxmlformats.org/officeDocument/2006/relationships/table" Target="../tables/table4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40.xml"/><Relationship Id="rId5" Type="http://schemas.openxmlformats.org/officeDocument/2006/relationships/table" Target="../tables/table39.xml"/><Relationship Id="rId4" Type="http://schemas.openxmlformats.org/officeDocument/2006/relationships/table" Target="../tables/table38.xml"/><Relationship Id="rId9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  <pageSetUpPr fitToPage="1"/>
  </sheetPr>
  <dimension ref="A1:O57"/>
  <sheetViews>
    <sheetView showGridLines="0" tabSelected="1" zoomScaleNormal="100" workbookViewId="0"/>
  </sheetViews>
  <sheetFormatPr defaultColWidth="8.81640625" defaultRowHeight="14.5" x14ac:dyDescent="0.35"/>
  <cols>
    <col min="1" max="1" width="3.54296875" customWidth="1"/>
    <col min="2" max="2" width="4" customWidth="1"/>
    <col min="3" max="3" width="10.1796875" customWidth="1"/>
    <col min="4" max="4" width="32.1796875" customWidth="1"/>
    <col min="5" max="5" width="22.1796875" customWidth="1"/>
    <col min="6" max="6" width="21" customWidth="1"/>
    <col min="7" max="8" width="9.54296875" customWidth="1"/>
    <col min="9" max="9" width="27" customWidth="1"/>
    <col min="10" max="10" width="16.1796875" customWidth="1"/>
    <col min="12" max="12" width="3.54296875" customWidth="1"/>
  </cols>
  <sheetData>
    <row r="1" spans="1:15" ht="15.75" customHeight="1" x14ac:dyDescent="0.35">
      <c r="A1" s="43" t="s">
        <v>95</v>
      </c>
    </row>
    <row r="2" spans="1:15" x14ac:dyDescent="0.35">
      <c r="B2" s="3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5" ht="15" customHeight="1" x14ac:dyDescent="0.35">
      <c r="A3" s="17"/>
      <c r="B3" s="18"/>
      <c r="C3" s="17"/>
      <c r="D3" s="19"/>
      <c r="E3" s="19"/>
      <c r="F3" s="19"/>
      <c r="G3" s="19"/>
      <c r="H3" s="19"/>
      <c r="I3" s="19"/>
      <c r="J3" s="19"/>
      <c r="K3" s="19"/>
      <c r="L3" s="20"/>
    </row>
    <row r="4" spans="1:15" ht="20.25" customHeight="1" x14ac:dyDescent="0.5">
      <c r="A4" s="17"/>
      <c r="B4" s="18"/>
      <c r="C4" s="17"/>
      <c r="D4" s="19"/>
      <c r="E4" s="19"/>
      <c r="F4" s="21"/>
      <c r="G4" s="19"/>
      <c r="H4" s="19"/>
      <c r="I4" s="28"/>
      <c r="K4" s="19"/>
      <c r="L4" s="20"/>
    </row>
    <row r="5" spans="1:15" ht="21" customHeight="1" x14ac:dyDescent="0.5">
      <c r="A5" s="17"/>
      <c r="B5" s="18"/>
      <c r="C5" s="17"/>
      <c r="D5" s="19"/>
      <c r="E5" s="174" t="s">
        <v>0</v>
      </c>
      <c r="F5" s="21"/>
      <c r="G5" s="1"/>
      <c r="H5" s="19"/>
      <c r="I5" s="19"/>
      <c r="J5" s="19"/>
      <c r="K5" s="19"/>
      <c r="L5" s="20"/>
    </row>
    <row r="6" spans="1:15" ht="21" x14ac:dyDescent="0.5">
      <c r="B6" s="6"/>
      <c r="D6" s="1"/>
      <c r="E6" s="174" t="s">
        <v>99</v>
      </c>
      <c r="H6" s="1"/>
      <c r="I6" s="1"/>
      <c r="J6" s="1"/>
      <c r="K6" s="1"/>
      <c r="L6" s="8"/>
    </row>
    <row r="7" spans="1:15" ht="15.75" customHeight="1" x14ac:dyDescent="0.35">
      <c r="B7" s="6"/>
      <c r="D7" s="14"/>
      <c r="E7" s="15"/>
      <c r="F7" s="15"/>
      <c r="G7" s="14"/>
      <c r="H7" s="14"/>
      <c r="I7" s="14"/>
      <c r="J7" s="14"/>
      <c r="K7" s="14"/>
      <c r="L7" s="8"/>
    </row>
    <row r="8" spans="1:15" ht="15.5" x14ac:dyDescent="0.35">
      <c r="B8" s="6"/>
      <c r="C8" s="35" t="s">
        <v>1</v>
      </c>
      <c r="D8" s="36"/>
      <c r="E8" s="36"/>
      <c r="F8" s="37"/>
      <c r="G8" s="37"/>
      <c r="H8" s="37"/>
      <c r="I8" s="37"/>
      <c r="J8" s="37"/>
      <c r="K8" s="38"/>
      <c r="L8" s="8"/>
    </row>
    <row r="9" spans="1:15" ht="15.75" customHeight="1" x14ac:dyDescent="0.35">
      <c r="B9" s="6"/>
      <c r="C9" s="39" t="s">
        <v>2</v>
      </c>
      <c r="D9" s="40"/>
      <c r="E9" s="40"/>
      <c r="F9" s="41"/>
      <c r="G9" s="41"/>
      <c r="H9" s="41"/>
      <c r="I9" s="41"/>
      <c r="J9" s="41"/>
      <c r="K9" s="42"/>
      <c r="L9" s="8"/>
    </row>
    <row r="10" spans="1:15" ht="15.75" customHeight="1" x14ac:dyDescent="0.35">
      <c r="B10" s="6"/>
      <c r="C10" s="43"/>
      <c r="D10" s="44"/>
      <c r="E10" s="44"/>
      <c r="F10" s="44"/>
      <c r="G10" s="44"/>
      <c r="H10" s="44"/>
      <c r="I10" s="44"/>
      <c r="J10" s="44"/>
      <c r="K10" s="44"/>
      <c r="L10" s="8"/>
    </row>
    <row r="11" spans="1:15" ht="34.5" customHeight="1" x14ac:dyDescent="0.35">
      <c r="B11" s="6"/>
      <c r="C11" s="45"/>
      <c r="D11" s="36"/>
      <c r="E11" s="36"/>
      <c r="F11" s="46" t="s">
        <v>3</v>
      </c>
      <c r="G11" s="36"/>
      <c r="H11" s="36"/>
      <c r="I11" s="36"/>
      <c r="J11" s="36"/>
      <c r="K11" s="47"/>
      <c r="L11" s="8"/>
    </row>
    <row r="12" spans="1:15" ht="15.5" x14ac:dyDescent="0.35">
      <c r="B12" s="6"/>
      <c r="C12" s="48"/>
      <c r="D12" s="16"/>
      <c r="E12" s="49"/>
      <c r="F12" s="49"/>
      <c r="G12" s="49"/>
      <c r="H12" s="49"/>
      <c r="I12" s="49"/>
      <c r="J12" s="49"/>
      <c r="K12" s="50"/>
      <c r="L12" s="8"/>
    </row>
    <row r="13" spans="1:15" ht="15.5" x14ac:dyDescent="0.35">
      <c r="B13" s="6"/>
      <c r="C13" s="48"/>
      <c r="D13" s="51" t="s">
        <v>4</v>
      </c>
      <c r="E13" s="44"/>
      <c r="F13" s="44"/>
      <c r="G13" s="44"/>
      <c r="H13" s="44"/>
      <c r="I13" s="44"/>
      <c r="J13" s="44"/>
      <c r="K13" s="52"/>
      <c r="L13" s="8"/>
    </row>
    <row r="14" spans="1:15" ht="15.5" x14ac:dyDescent="0.35">
      <c r="B14" s="6"/>
      <c r="C14" s="48"/>
      <c r="D14" s="107" t="s">
        <v>5</v>
      </c>
      <c r="E14" s="109" t="s">
        <v>88</v>
      </c>
      <c r="F14" s="109" t="s">
        <v>89</v>
      </c>
      <c r="G14" s="109" t="s">
        <v>90</v>
      </c>
      <c r="H14" s="109" t="s">
        <v>91</v>
      </c>
      <c r="I14" s="109" t="s">
        <v>92</v>
      </c>
      <c r="J14" s="108" t="s">
        <v>6</v>
      </c>
      <c r="K14" s="52"/>
      <c r="L14" s="8"/>
    </row>
    <row r="15" spans="1:15" ht="15.5" x14ac:dyDescent="0.35">
      <c r="B15" s="6"/>
      <c r="C15" s="48"/>
      <c r="D15" s="53" t="s">
        <v>7</v>
      </c>
      <c r="E15" s="54"/>
      <c r="F15" s="54"/>
      <c r="G15" s="54"/>
      <c r="H15" s="54"/>
      <c r="I15" s="54"/>
      <c r="J15" s="55">
        <f>'1. Partner identification'!K23+'2. Feasibility study'!K23+'3. Business plan'!K23+'4. Env. &amp; social imp.'!K23+'5. Piloting'!K23+'6. Employee training'!K23+'7. Dev. of existing business'!K23+'Support functions'!K23</f>
        <v>0</v>
      </c>
      <c r="K15" s="52"/>
      <c r="L15" s="8"/>
    </row>
    <row r="16" spans="1:15" ht="15.5" x14ac:dyDescent="0.35">
      <c r="B16" s="6"/>
      <c r="C16" s="48"/>
      <c r="D16" s="56"/>
      <c r="E16" s="44"/>
      <c r="F16" s="44"/>
      <c r="G16" s="44"/>
      <c r="H16" s="44"/>
      <c r="I16" s="44"/>
      <c r="J16" s="57"/>
      <c r="K16" s="52"/>
      <c r="L16" s="8"/>
      <c r="O16" s="29"/>
    </row>
    <row r="17" spans="2:12" ht="15.5" x14ac:dyDescent="0.35">
      <c r="B17" s="6"/>
      <c r="C17" s="48"/>
      <c r="D17" s="58" t="s">
        <v>94</v>
      </c>
      <c r="E17" s="59"/>
      <c r="F17" s="59"/>
      <c r="G17" s="59"/>
      <c r="H17" s="59"/>
      <c r="I17" s="60"/>
      <c r="J17" s="61"/>
      <c r="K17" s="52"/>
      <c r="L17" s="8"/>
    </row>
    <row r="18" spans="2:12" ht="15.5" x14ac:dyDescent="0.35">
      <c r="B18" s="6"/>
      <c r="C18" s="48"/>
      <c r="D18" s="62"/>
      <c r="E18" s="60" t="s">
        <v>42</v>
      </c>
      <c r="F18" s="60"/>
      <c r="G18" s="60"/>
      <c r="H18" s="60"/>
      <c r="I18" s="60"/>
      <c r="J18" s="55">
        <f>'1. Partner identification'!K39+'2. Feasibility study'!K39+'3. Business plan'!K39+'4. Env. &amp; social imp.'!K39+'5. Piloting'!K39+'6. Employee training'!K39+'7. Dev. of existing business'!K39+'Support functions'!K39</f>
        <v>0</v>
      </c>
      <c r="K18" s="52"/>
      <c r="L18" s="8"/>
    </row>
    <row r="19" spans="2:12" ht="15.75" customHeight="1" x14ac:dyDescent="0.35">
      <c r="B19" s="6"/>
      <c r="C19" s="48"/>
      <c r="D19" s="63"/>
      <c r="E19" s="64" t="s">
        <v>8</v>
      </c>
      <c r="F19" s="64"/>
      <c r="G19" s="64"/>
      <c r="H19" s="64"/>
      <c r="I19" s="64"/>
      <c r="J19" s="65">
        <f>'1. Partner identification'!K55+'2. Feasibility study'!K55+'3. Business plan'!K55+'4. Env. &amp; social imp.'!K55+'5. Piloting'!K55+'6. Employee training'!K55+'7. Dev. of existing business'!K55+'Support functions'!K55</f>
        <v>0</v>
      </c>
      <c r="K19" s="52"/>
      <c r="L19" s="8"/>
    </row>
    <row r="20" spans="2:12" ht="15.75" customHeight="1" x14ac:dyDescent="0.35">
      <c r="B20" s="6"/>
      <c r="C20" s="48"/>
      <c r="D20" s="66"/>
      <c r="E20" s="54" t="s">
        <v>93</v>
      </c>
      <c r="F20" s="54"/>
      <c r="G20" s="54"/>
      <c r="H20" s="54"/>
      <c r="I20" s="54"/>
      <c r="J20" s="67">
        <f>J18+J19</f>
        <v>0</v>
      </c>
      <c r="K20" s="52"/>
      <c r="L20" s="8"/>
    </row>
    <row r="21" spans="2:12" ht="15.5" x14ac:dyDescent="0.35">
      <c r="B21" s="6"/>
      <c r="C21" s="48"/>
      <c r="D21" s="56"/>
      <c r="E21" s="44"/>
      <c r="F21" s="44"/>
      <c r="G21" s="44"/>
      <c r="H21" s="44"/>
      <c r="I21" s="44"/>
      <c r="J21" s="57"/>
      <c r="K21" s="52"/>
      <c r="L21" s="8"/>
    </row>
    <row r="22" spans="2:12" ht="15.5" x14ac:dyDescent="0.35">
      <c r="B22" s="6"/>
      <c r="C22" s="48"/>
      <c r="D22" s="58" t="s">
        <v>9</v>
      </c>
      <c r="E22" s="59"/>
      <c r="F22" s="59"/>
      <c r="G22" s="59"/>
      <c r="H22" s="59"/>
      <c r="I22" s="60"/>
      <c r="J22" s="61"/>
      <c r="K22" s="52"/>
      <c r="L22" s="8"/>
    </row>
    <row r="23" spans="2:12" ht="15.5" x14ac:dyDescent="0.35">
      <c r="B23" s="6"/>
      <c r="C23" s="48"/>
      <c r="D23" s="62"/>
      <c r="E23" s="60" t="s">
        <v>10</v>
      </c>
      <c r="F23" s="60"/>
      <c r="G23" s="60"/>
      <c r="H23" s="60"/>
      <c r="I23" s="60"/>
      <c r="J23" s="55">
        <f>'1. Partner identification'!K71+'2. Feasibility study'!K71+'3. Business plan'!K71+'4. Env. &amp; social imp.'!K71+'5. Piloting'!K71+'6. Employee training'!K71+'7. Dev. of existing business'!K71+'Support functions'!K71</f>
        <v>0</v>
      </c>
      <c r="K23" s="52"/>
      <c r="L23" s="8"/>
    </row>
    <row r="24" spans="2:12" ht="15.75" customHeight="1" x14ac:dyDescent="0.35">
      <c r="B24" s="6"/>
      <c r="C24" s="48"/>
      <c r="D24" s="68"/>
      <c r="E24" s="69" t="s">
        <v>11</v>
      </c>
      <c r="F24" s="70"/>
      <c r="G24" s="70"/>
      <c r="H24" s="70"/>
      <c r="I24" s="70"/>
      <c r="J24" s="65">
        <f>'1. Partner identification'!K87+'2. Feasibility study'!K87+'3. Business plan'!K87+'4. Env. &amp; social imp.'!K87+'5. Piloting'!K87+'6. Employee training'!K87+'7. Dev. of existing business'!K87+'Support functions'!K87</f>
        <v>0</v>
      </c>
      <c r="K24" s="52"/>
      <c r="L24" s="8"/>
    </row>
    <row r="25" spans="2:12" ht="15.75" customHeight="1" x14ac:dyDescent="0.35">
      <c r="B25" s="6"/>
      <c r="C25" s="48"/>
      <c r="D25" s="66"/>
      <c r="E25" s="54" t="s">
        <v>12</v>
      </c>
      <c r="F25" s="54"/>
      <c r="G25" s="54"/>
      <c r="H25" s="54"/>
      <c r="I25" s="54"/>
      <c r="J25" s="67">
        <f>J23+J24</f>
        <v>0</v>
      </c>
      <c r="K25" s="52"/>
      <c r="L25" s="8"/>
    </row>
    <row r="26" spans="2:12" ht="15.5" x14ac:dyDescent="0.35">
      <c r="B26" s="6"/>
      <c r="C26" s="48"/>
      <c r="D26" s="56"/>
      <c r="E26" s="44"/>
      <c r="F26" s="44"/>
      <c r="G26" s="44"/>
      <c r="H26" s="44"/>
      <c r="I26" s="44"/>
      <c r="J26" s="57"/>
      <c r="K26" s="52"/>
      <c r="L26" s="8"/>
    </row>
    <row r="27" spans="2:12" ht="15.75" customHeight="1" x14ac:dyDescent="0.35">
      <c r="B27" s="6"/>
      <c r="C27" s="48"/>
      <c r="D27" s="71" t="s">
        <v>13</v>
      </c>
      <c r="E27" s="60"/>
      <c r="F27" s="60"/>
      <c r="G27" s="60"/>
      <c r="H27" s="60"/>
      <c r="I27" s="59"/>
      <c r="J27" s="72">
        <f>'1. Partner identification'!K103+'2. Feasibility study'!K103+'3. Business plan'!K103+'4. Env. &amp; social imp.'!K103+'5. Piloting'!K103+'6. Employee training'!K103+'7. Dev. of existing business'!K103+'Support functions'!K103</f>
        <v>0</v>
      </c>
      <c r="K27" s="52"/>
      <c r="L27" s="8"/>
    </row>
    <row r="28" spans="2:12" ht="15.75" customHeight="1" x14ac:dyDescent="0.35">
      <c r="B28" s="6"/>
      <c r="C28" s="48"/>
      <c r="D28" s="44"/>
      <c r="E28" s="44"/>
      <c r="F28" s="44"/>
      <c r="G28" s="44"/>
      <c r="H28" s="44"/>
      <c r="I28" s="73" t="s">
        <v>14</v>
      </c>
      <c r="J28" s="74">
        <f>SUM(J15+J20+J25+J27)</f>
        <v>0</v>
      </c>
      <c r="K28" s="52"/>
      <c r="L28" s="8"/>
    </row>
    <row r="29" spans="2:12" ht="15.5" x14ac:dyDescent="0.35">
      <c r="B29" s="6"/>
      <c r="C29" s="48"/>
      <c r="D29" s="44"/>
      <c r="E29" s="44"/>
      <c r="F29" s="44"/>
      <c r="G29" s="44"/>
      <c r="H29" s="44"/>
      <c r="I29" s="44"/>
      <c r="J29" s="75"/>
      <c r="K29" s="52"/>
      <c r="L29" s="8"/>
    </row>
    <row r="30" spans="2:12" ht="15.5" x14ac:dyDescent="0.35">
      <c r="B30" s="6"/>
      <c r="C30" s="48"/>
      <c r="D30" s="107" t="s">
        <v>15</v>
      </c>
      <c r="E30" s="109" t="s">
        <v>88</v>
      </c>
      <c r="F30" s="109" t="s">
        <v>89</v>
      </c>
      <c r="G30" s="109" t="s">
        <v>90</v>
      </c>
      <c r="H30" s="109" t="s">
        <v>91</v>
      </c>
      <c r="I30" s="109" t="s">
        <v>92</v>
      </c>
      <c r="J30" s="110" t="s">
        <v>6</v>
      </c>
      <c r="K30" s="52"/>
      <c r="L30" s="8"/>
    </row>
    <row r="31" spans="2:12" ht="15.5" x14ac:dyDescent="0.35">
      <c r="B31" s="6"/>
      <c r="C31" s="48"/>
      <c r="D31" s="111" t="s">
        <v>16</v>
      </c>
      <c r="E31" s="112"/>
      <c r="F31" s="112"/>
      <c r="G31" s="112"/>
      <c r="H31" s="112"/>
      <c r="I31" s="112"/>
      <c r="J31" s="113">
        <f>'1. Partner identification'!K105</f>
        <v>0</v>
      </c>
      <c r="K31" s="52"/>
      <c r="L31" s="8"/>
    </row>
    <row r="32" spans="2:12" ht="15.5" x14ac:dyDescent="0.35">
      <c r="B32" s="6"/>
      <c r="C32" s="48"/>
      <c r="D32" s="114" t="s">
        <v>17</v>
      </c>
      <c r="E32" s="115"/>
      <c r="F32" s="115"/>
      <c r="G32" s="115"/>
      <c r="H32" s="115"/>
      <c r="I32" s="115"/>
      <c r="J32" s="116">
        <f>'2. Feasibility study'!K105</f>
        <v>0</v>
      </c>
      <c r="K32" s="52"/>
      <c r="L32" s="8"/>
    </row>
    <row r="33" spans="2:12" ht="15.5" x14ac:dyDescent="0.35">
      <c r="B33" s="6"/>
      <c r="C33" s="48"/>
      <c r="D33" s="111" t="s">
        <v>18</v>
      </c>
      <c r="E33" s="112"/>
      <c r="F33" s="112"/>
      <c r="G33" s="112"/>
      <c r="H33" s="112"/>
      <c r="I33" s="112"/>
      <c r="J33" s="113">
        <f>'3. Business plan'!K104</f>
        <v>0</v>
      </c>
      <c r="K33" s="52"/>
      <c r="L33" s="8"/>
    </row>
    <row r="34" spans="2:12" ht="15.5" x14ac:dyDescent="0.35">
      <c r="B34" s="6"/>
      <c r="C34" s="48"/>
      <c r="D34" s="114" t="s">
        <v>19</v>
      </c>
      <c r="E34" s="115"/>
      <c r="F34" s="115"/>
      <c r="G34" s="115"/>
      <c r="H34" s="115"/>
      <c r="I34" s="115"/>
      <c r="J34" s="116">
        <f>'4. Env. &amp; social imp.'!K105</f>
        <v>0</v>
      </c>
      <c r="K34" s="52"/>
      <c r="L34" s="8"/>
    </row>
    <row r="35" spans="2:12" ht="15.5" x14ac:dyDescent="0.35">
      <c r="B35" s="6"/>
      <c r="C35" s="48"/>
      <c r="D35" s="111" t="s">
        <v>20</v>
      </c>
      <c r="E35" s="112"/>
      <c r="F35" s="112"/>
      <c r="G35" s="112"/>
      <c r="H35" s="112"/>
      <c r="I35" s="112"/>
      <c r="J35" s="113">
        <f>'5. Piloting'!K105</f>
        <v>0</v>
      </c>
      <c r="K35" s="52"/>
      <c r="L35" s="8"/>
    </row>
    <row r="36" spans="2:12" ht="15.5" x14ac:dyDescent="0.35">
      <c r="B36" s="6"/>
      <c r="C36" s="48"/>
      <c r="D36" s="117" t="s">
        <v>21</v>
      </c>
      <c r="E36" s="118"/>
      <c r="F36" s="118"/>
      <c r="G36" s="118"/>
      <c r="H36" s="118"/>
      <c r="I36" s="118"/>
      <c r="J36" s="119">
        <f>'6. Employee training'!K105</f>
        <v>0</v>
      </c>
      <c r="K36" s="52"/>
      <c r="L36" s="8"/>
    </row>
    <row r="37" spans="2:12" ht="15.5" x14ac:dyDescent="0.35">
      <c r="B37" s="6"/>
      <c r="C37" s="48"/>
      <c r="D37" s="120" t="s">
        <v>22</v>
      </c>
      <c r="E37" s="121"/>
      <c r="F37" s="121"/>
      <c r="G37" s="121"/>
      <c r="H37" s="121"/>
      <c r="I37" s="122"/>
      <c r="J37" s="113">
        <f>'7. Dev. of existing business'!K105</f>
        <v>0</v>
      </c>
      <c r="K37" s="52"/>
      <c r="L37" s="8"/>
    </row>
    <row r="38" spans="2:12" ht="15.5" x14ac:dyDescent="0.35">
      <c r="B38" s="6"/>
      <c r="C38" s="48"/>
      <c r="D38" s="120"/>
      <c r="E38" s="121"/>
      <c r="F38" s="121"/>
      <c r="G38" s="121"/>
      <c r="H38" s="121"/>
      <c r="I38" s="123"/>
      <c r="J38" s="119"/>
      <c r="K38" s="52"/>
      <c r="L38" s="8"/>
    </row>
    <row r="39" spans="2:12" ht="15.75" customHeight="1" x14ac:dyDescent="0.35">
      <c r="B39" s="6"/>
      <c r="C39" s="48"/>
      <c r="D39" s="120" t="s">
        <v>23</v>
      </c>
      <c r="E39" s="121"/>
      <c r="F39" s="121"/>
      <c r="G39" s="121"/>
      <c r="H39" s="121"/>
      <c r="I39" s="123"/>
      <c r="J39" s="119">
        <f>'Support functions'!K105</f>
        <v>0</v>
      </c>
      <c r="K39" s="52"/>
      <c r="L39" s="8"/>
    </row>
    <row r="40" spans="2:12" ht="15.75" customHeight="1" x14ac:dyDescent="0.35">
      <c r="B40" s="6"/>
      <c r="C40" s="48"/>
      <c r="D40" s="115"/>
      <c r="E40" s="115"/>
      <c r="F40" s="115"/>
      <c r="G40" s="115"/>
      <c r="H40" s="115"/>
      <c r="I40" s="73" t="s">
        <v>14</v>
      </c>
      <c r="J40" s="74">
        <f>SUM(J31:J39)</f>
        <v>0</v>
      </c>
      <c r="K40" s="52"/>
      <c r="L40" s="8"/>
    </row>
    <row r="41" spans="2:12" ht="15.75" customHeight="1" x14ac:dyDescent="0.35">
      <c r="B41" s="6"/>
      <c r="C41" s="76"/>
      <c r="D41" s="77"/>
      <c r="E41" s="77"/>
      <c r="F41" s="77"/>
      <c r="G41" s="77"/>
      <c r="H41" s="77"/>
      <c r="I41" s="77"/>
      <c r="J41" s="77"/>
      <c r="K41" s="78"/>
      <c r="L41" s="8"/>
    </row>
    <row r="42" spans="2:12" ht="15.75" customHeight="1" x14ac:dyDescent="0.35">
      <c r="B42" s="6"/>
      <c r="C42" s="43"/>
      <c r="D42" s="44"/>
      <c r="E42" s="44"/>
      <c r="F42" s="44"/>
      <c r="G42" s="44"/>
      <c r="H42" s="44"/>
      <c r="I42" s="44"/>
      <c r="J42" s="44"/>
      <c r="K42" s="44"/>
      <c r="L42" s="8"/>
    </row>
    <row r="43" spans="2:12" ht="15.75" customHeight="1" x14ac:dyDescent="0.35">
      <c r="B43" s="6"/>
      <c r="C43" s="79" t="s">
        <v>24</v>
      </c>
      <c r="D43" s="80"/>
      <c r="E43" s="80"/>
      <c r="F43" s="80"/>
      <c r="G43" s="80"/>
      <c r="H43" s="80"/>
      <c r="I43" s="80"/>
      <c r="J43" s="80"/>
      <c r="K43" s="81"/>
      <c r="L43" s="8"/>
    </row>
    <row r="44" spans="2:12" ht="15.5" x14ac:dyDescent="0.35">
      <c r="B44" s="6"/>
      <c r="C44" s="48"/>
      <c r="D44" s="44"/>
      <c r="E44" s="44"/>
      <c r="F44" s="44"/>
      <c r="G44" s="44"/>
      <c r="H44" s="44"/>
      <c r="I44" s="44"/>
      <c r="J44" s="44"/>
      <c r="K44" s="52"/>
      <c r="L44" s="8"/>
    </row>
    <row r="45" spans="2:12" ht="15.5" x14ac:dyDescent="0.35">
      <c r="B45" s="6"/>
      <c r="C45" s="48"/>
      <c r="D45" s="82" t="s">
        <v>25</v>
      </c>
      <c r="E45" s="83"/>
      <c r="F45" s="84"/>
      <c r="G45" s="85"/>
      <c r="H45" s="85"/>
      <c r="I45" s="86"/>
      <c r="J45" s="87">
        <f>J40</f>
        <v>0</v>
      </c>
      <c r="K45" s="52"/>
      <c r="L45" s="8"/>
    </row>
    <row r="46" spans="2:12" ht="15.5" x14ac:dyDescent="0.35">
      <c r="B46" s="6"/>
      <c r="C46" s="48"/>
      <c r="D46" s="88"/>
      <c r="E46" s="88"/>
      <c r="F46" s="88"/>
      <c r="G46" s="88"/>
      <c r="H46" s="88"/>
      <c r="I46" s="88"/>
      <c r="J46" s="89"/>
      <c r="K46" s="52"/>
      <c r="L46" s="8"/>
    </row>
    <row r="47" spans="2:12" ht="15" customHeight="1" x14ac:dyDescent="0.35">
      <c r="B47" s="6"/>
      <c r="C47" s="48"/>
      <c r="D47" s="71" t="s">
        <v>100</v>
      </c>
      <c r="E47" s="85"/>
      <c r="F47" s="85"/>
      <c r="G47" s="85"/>
      <c r="H47" s="85"/>
      <c r="I47" s="86"/>
      <c r="J47" s="90">
        <v>0.5</v>
      </c>
      <c r="K47" s="52"/>
      <c r="L47" s="8"/>
    </row>
    <row r="48" spans="2:12" ht="15.5" x14ac:dyDescent="0.35">
      <c r="B48" s="6"/>
      <c r="C48" s="48"/>
      <c r="D48" s="88"/>
      <c r="E48" s="88"/>
      <c r="F48" s="88"/>
      <c r="G48" s="88"/>
      <c r="H48" s="88"/>
      <c r="I48" s="88"/>
      <c r="J48" s="91"/>
      <c r="K48" s="52"/>
      <c r="L48" s="8"/>
    </row>
    <row r="49" spans="2:12" ht="15.5" x14ac:dyDescent="0.35">
      <c r="B49" s="6"/>
      <c r="C49" s="48"/>
      <c r="D49" s="82" t="s">
        <v>26</v>
      </c>
      <c r="E49" s="84"/>
      <c r="F49" s="85"/>
      <c r="G49" s="85"/>
      <c r="H49" s="85"/>
      <c r="I49" s="86"/>
      <c r="J49" s="92">
        <f>J45*J47</f>
        <v>0</v>
      </c>
      <c r="K49" s="52"/>
      <c r="L49" s="8"/>
    </row>
    <row r="50" spans="2:12" ht="15.75" customHeight="1" x14ac:dyDescent="0.35">
      <c r="B50" s="6"/>
      <c r="C50" s="76"/>
      <c r="D50" s="40"/>
      <c r="E50" s="40"/>
      <c r="F50" s="40"/>
      <c r="G50" s="40"/>
      <c r="H50" s="40"/>
      <c r="I50" s="40"/>
      <c r="J50" s="40"/>
      <c r="K50" s="93"/>
      <c r="L50" s="8"/>
    </row>
    <row r="51" spans="2:12" ht="15.75" customHeight="1" x14ac:dyDescent="0.35">
      <c r="B51" s="6"/>
      <c r="C51" s="43"/>
      <c r="D51" s="43"/>
      <c r="E51" s="43"/>
      <c r="F51" s="43"/>
      <c r="G51" s="43"/>
      <c r="H51" s="43"/>
      <c r="I51" s="43"/>
      <c r="J51" s="43"/>
      <c r="K51" s="43"/>
      <c r="L51" s="8"/>
    </row>
    <row r="52" spans="2:12" ht="15.75" customHeight="1" x14ac:dyDescent="0.35">
      <c r="B52" s="6"/>
      <c r="C52" s="79" t="s">
        <v>27</v>
      </c>
      <c r="D52" s="80"/>
      <c r="E52" s="80"/>
      <c r="F52" s="80"/>
      <c r="G52" s="80"/>
      <c r="H52" s="80"/>
      <c r="I52" s="80"/>
      <c r="J52" s="80"/>
      <c r="K52" s="81"/>
      <c r="L52" s="8"/>
    </row>
    <row r="53" spans="2:12" ht="15.5" x14ac:dyDescent="0.35">
      <c r="B53" s="6"/>
      <c r="C53" s="94" t="s">
        <v>28</v>
      </c>
      <c r="D53" s="36"/>
      <c r="E53" s="37"/>
      <c r="F53" s="37"/>
      <c r="G53" s="37"/>
      <c r="H53" s="37"/>
      <c r="I53" s="37"/>
      <c r="J53" s="37"/>
      <c r="K53" s="38"/>
      <c r="L53" s="8"/>
    </row>
    <row r="54" spans="2:12" ht="15.5" x14ac:dyDescent="0.35">
      <c r="B54" s="6"/>
      <c r="C54" s="95" t="s">
        <v>29</v>
      </c>
      <c r="D54" s="96"/>
      <c r="E54" s="97"/>
      <c r="F54" s="97"/>
      <c r="G54" s="97"/>
      <c r="H54" s="97"/>
      <c r="I54" s="97"/>
      <c r="J54" s="97"/>
      <c r="K54" s="98"/>
      <c r="L54" s="8"/>
    </row>
    <row r="55" spans="2:12" ht="28.5" customHeight="1" x14ac:dyDescent="0.35">
      <c r="B55" s="6"/>
      <c r="C55" s="99" t="s">
        <v>30</v>
      </c>
      <c r="D55" s="100"/>
      <c r="E55" s="101"/>
      <c r="F55" s="101"/>
      <c r="G55" s="101"/>
      <c r="H55" s="101"/>
      <c r="I55" s="101"/>
      <c r="J55" s="101"/>
      <c r="K55" s="102"/>
      <c r="L55" s="8"/>
    </row>
    <row r="56" spans="2:12" ht="20.149999999999999" customHeight="1" x14ac:dyDescent="0.35">
      <c r="B56" s="6"/>
      <c r="C56" s="103"/>
      <c r="D56" s="104"/>
      <c r="E56" s="105"/>
      <c r="F56" s="105"/>
      <c r="G56" s="105"/>
      <c r="H56" s="105"/>
      <c r="I56" s="105"/>
      <c r="J56" s="105"/>
      <c r="K56" s="106"/>
      <c r="L56" s="8"/>
    </row>
    <row r="57" spans="2:12" ht="15.75" customHeight="1" x14ac:dyDescent="0.35">
      <c r="B57" s="11"/>
      <c r="C57" s="40"/>
      <c r="D57" s="40"/>
      <c r="E57" s="40"/>
      <c r="F57" s="40"/>
      <c r="G57" s="40"/>
      <c r="H57" s="40"/>
      <c r="I57" s="40"/>
      <c r="J57" s="40"/>
      <c r="K57" s="40"/>
      <c r="L57" s="13"/>
    </row>
  </sheetData>
  <protectedRanges>
    <protectedRange sqref="J8:K9" name="Range2_1_1"/>
    <protectedRange sqref="F8:G9" name="Range1_1_1"/>
  </protectedRanges>
  <pageMargins left="0.7" right="0.7" top="0.75" bottom="0.75" header="0.3" footer="0.3"/>
  <pageSetup paperSize="9" scale="66" orientation="portrait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8CBAD"/>
    <pageSetUpPr fitToPage="1"/>
  </sheetPr>
  <dimension ref="A1:N106"/>
  <sheetViews>
    <sheetView showGridLines="0" zoomScaleNormal="100" workbookViewId="0"/>
  </sheetViews>
  <sheetFormatPr defaultColWidth="8.81640625" defaultRowHeight="14.5" x14ac:dyDescent="0.35"/>
  <cols>
    <col min="1" max="1" width="2.81640625" customWidth="1"/>
    <col min="2" max="2" width="2.453125" customWidth="1"/>
    <col min="3" max="3" width="3.54296875" customWidth="1"/>
    <col min="4" max="4" width="25.453125" customWidth="1"/>
    <col min="5" max="5" width="34.81640625" customWidth="1"/>
    <col min="6" max="6" width="27.54296875" customWidth="1"/>
    <col min="7" max="7" width="22.1796875" customWidth="1"/>
    <col min="8" max="8" width="31.81640625" customWidth="1"/>
    <col min="9" max="9" width="34" customWidth="1"/>
    <col min="10" max="10" width="37.1796875" customWidth="1"/>
    <col min="11" max="11" width="17.1796875" customWidth="1"/>
    <col min="12" max="12" width="2.81640625" customWidth="1"/>
    <col min="13" max="13" width="2.1796875" customWidth="1"/>
  </cols>
  <sheetData>
    <row r="1" spans="1:14" ht="15.75" customHeight="1" x14ac:dyDescent="0.35">
      <c r="A1" s="43" t="s">
        <v>96</v>
      </c>
    </row>
    <row r="2" spans="1:14" ht="15" customHeight="1" x14ac:dyDescent="0.35">
      <c r="B2" s="3"/>
      <c r="C2" s="4"/>
      <c r="D2" s="22"/>
      <c r="E2" s="23"/>
      <c r="F2" s="23"/>
      <c r="G2" s="23"/>
      <c r="H2" s="23"/>
      <c r="I2" s="23"/>
      <c r="J2" s="23"/>
      <c r="K2" s="23"/>
      <c r="L2" s="5"/>
    </row>
    <row r="3" spans="1:14" ht="14.5" customHeight="1" x14ac:dyDescent="0.35">
      <c r="B3" s="6"/>
      <c r="D3" s="24"/>
      <c r="E3" s="24"/>
      <c r="F3" s="24"/>
      <c r="G3" s="24"/>
      <c r="H3" s="24"/>
      <c r="I3" s="24"/>
      <c r="J3" s="24"/>
      <c r="K3" s="24"/>
      <c r="L3" s="7"/>
      <c r="M3" s="1"/>
      <c r="N3" s="1"/>
    </row>
    <row r="4" spans="1:14" ht="14.5" customHeight="1" x14ac:dyDescent="0.35">
      <c r="B4" s="6"/>
      <c r="D4" s="24"/>
      <c r="E4" s="24"/>
      <c r="F4" s="24"/>
      <c r="G4" s="24"/>
      <c r="H4" s="24"/>
      <c r="I4" s="24"/>
      <c r="J4" s="24"/>
      <c r="K4" s="24"/>
      <c r="L4" s="7"/>
      <c r="M4" s="1"/>
      <c r="N4" s="1"/>
    </row>
    <row r="5" spans="1:14" ht="23.25" customHeight="1" x14ac:dyDescent="0.5">
      <c r="B5" s="6"/>
      <c r="D5" s="24"/>
      <c r="E5" s="24"/>
      <c r="F5" s="24"/>
      <c r="G5" s="24"/>
      <c r="H5" s="31" t="s">
        <v>31</v>
      </c>
      <c r="I5" s="24"/>
      <c r="J5" s="24"/>
      <c r="K5" s="24"/>
      <c r="L5" s="7"/>
      <c r="M5" s="1"/>
      <c r="N5" s="1"/>
    </row>
    <row r="6" spans="1:14" ht="14.5" customHeight="1" x14ac:dyDescent="0.35">
      <c r="B6" s="6"/>
      <c r="D6" s="24"/>
      <c r="E6" s="24"/>
      <c r="F6" s="24"/>
      <c r="G6" s="24"/>
      <c r="H6" s="24"/>
      <c r="I6" s="24"/>
      <c r="J6" s="24"/>
      <c r="K6" s="24"/>
      <c r="L6" s="7"/>
      <c r="M6" s="1"/>
      <c r="N6" s="1"/>
    </row>
    <row r="7" spans="1:14" ht="15" customHeight="1" x14ac:dyDescent="0.35">
      <c r="B7" s="6"/>
      <c r="D7" s="24"/>
      <c r="E7" s="24"/>
      <c r="F7" s="24"/>
      <c r="G7" s="24"/>
      <c r="H7" s="24"/>
      <c r="I7" s="24"/>
      <c r="J7" s="24"/>
      <c r="K7" s="24"/>
      <c r="L7" s="8"/>
    </row>
    <row r="8" spans="1:14" x14ac:dyDescent="0.35">
      <c r="B8" s="6"/>
      <c r="L8" s="8"/>
    </row>
    <row r="9" spans="1:14" ht="18.5" x14ac:dyDescent="0.45">
      <c r="B9" s="6"/>
      <c r="C9" s="124" t="s">
        <v>7</v>
      </c>
      <c r="D9" s="125"/>
      <c r="E9" s="126"/>
      <c r="F9" s="126"/>
      <c r="G9" s="126"/>
      <c r="H9" s="126"/>
      <c r="I9" s="126"/>
      <c r="J9" s="126"/>
      <c r="K9" s="127"/>
      <c r="L9" s="8"/>
    </row>
    <row r="10" spans="1:14" ht="31" x14ac:dyDescent="0.35">
      <c r="B10" s="6"/>
      <c r="C10" s="128" t="s">
        <v>32</v>
      </c>
      <c r="D10" s="128" t="s">
        <v>33</v>
      </c>
      <c r="E10" s="129" t="s">
        <v>34</v>
      </c>
      <c r="F10" s="129" t="s">
        <v>35</v>
      </c>
      <c r="G10" s="129" t="s">
        <v>36</v>
      </c>
      <c r="H10" s="129" t="s">
        <v>37</v>
      </c>
      <c r="I10" s="129" t="s">
        <v>38</v>
      </c>
      <c r="J10" s="128" t="s">
        <v>39</v>
      </c>
      <c r="K10" s="130" t="s">
        <v>40</v>
      </c>
      <c r="L10" s="8"/>
    </row>
    <row r="11" spans="1:14" ht="15.5" x14ac:dyDescent="0.35">
      <c r="B11" s="6"/>
      <c r="C11" s="131">
        <v>1</v>
      </c>
      <c r="D11" s="83"/>
      <c r="E11" s="83"/>
      <c r="F11" s="83"/>
      <c r="G11" s="83"/>
      <c r="H11" s="83"/>
      <c r="I11" s="83"/>
      <c r="J11" s="83"/>
      <c r="K11" s="83"/>
      <c r="L11" s="8"/>
    </row>
    <row r="12" spans="1:14" ht="15.5" x14ac:dyDescent="0.35">
      <c r="B12" s="6"/>
      <c r="C12" s="131">
        <f>C11+1</f>
        <v>2</v>
      </c>
      <c r="D12" s="83"/>
      <c r="E12" s="83"/>
      <c r="F12" s="83"/>
      <c r="G12" s="83"/>
      <c r="H12" s="83"/>
      <c r="I12" s="83"/>
      <c r="J12" s="83"/>
      <c r="K12" s="83"/>
      <c r="L12" s="8"/>
    </row>
    <row r="13" spans="1:14" ht="15.5" x14ac:dyDescent="0.35">
      <c r="B13" s="6"/>
      <c r="C13" s="131">
        <f>C12+1</f>
        <v>3</v>
      </c>
      <c r="D13" s="83"/>
      <c r="E13" s="83"/>
      <c r="F13" s="83"/>
      <c r="G13" s="83"/>
      <c r="H13" s="83"/>
      <c r="I13" s="83"/>
      <c r="J13" s="83"/>
      <c r="K13" s="83"/>
      <c r="L13" s="8"/>
    </row>
    <row r="14" spans="1:14" ht="15.5" x14ac:dyDescent="0.35">
      <c r="B14" s="6"/>
      <c r="C14" s="131">
        <v>4</v>
      </c>
      <c r="D14" s="83"/>
      <c r="E14" s="83"/>
      <c r="F14" s="83"/>
      <c r="G14" s="83"/>
      <c r="H14" s="83"/>
      <c r="I14" s="83"/>
      <c r="J14" s="83"/>
      <c r="K14" s="83"/>
      <c r="L14" s="8"/>
    </row>
    <row r="15" spans="1:14" ht="15.5" x14ac:dyDescent="0.35">
      <c r="B15" s="6"/>
      <c r="C15" s="131">
        <v>5</v>
      </c>
      <c r="D15" s="83"/>
      <c r="E15" s="83"/>
      <c r="F15" s="83"/>
      <c r="G15" s="83"/>
      <c r="H15" s="83"/>
      <c r="I15" s="83"/>
      <c r="J15" s="83"/>
      <c r="K15" s="83"/>
      <c r="L15" s="8"/>
    </row>
    <row r="16" spans="1:14" ht="15.5" x14ac:dyDescent="0.35">
      <c r="B16" s="6"/>
      <c r="C16" s="131">
        <v>6</v>
      </c>
      <c r="D16" s="83"/>
      <c r="E16" s="83"/>
      <c r="F16" s="83"/>
      <c r="G16" s="83"/>
      <c r="H16" s="83"/>
      <c r="I16" s="83"/>
      <c r="J16" s="83"/>
      <c r="K16" s="83"/>
      <c r="L16" s="8"/>
    </row>
    <row r="17" spans="2:12" ht="15.5" x14ac:dyDescent="0.35">
      <c r="B17" s="6"/>
      <c r="C17" s="131">
        <v>7</v>
      </c>
      <c r="D17" s="83"/>
      <c r="E17" s="83"/>
      <c r="F17" s="83"/>
      <c r="G17" s="83"/>
      <c r="H17" s="83"/>
      <c r="I17" s="83"/>
      <c r="J17" s="83"/>
      <c r="K17" s="83"/>
      <c r="L17" s="8"/>
    </row>
    <row r="18" spans="2:12" ht="15.5" x14ac:dyDescent="0.35">
      <c r="B18" s="6"/>
      <c r="C18" s="131">
        <v>8</v>
      </c>
      <c r="D18" s="83"/>
      <c r="E18" s="83"/>
      <c r="F18" s="83"/>
      <c r="G18" s="83"/>
      <c r="H18" s="83"/>
      <c r="I18" s="83"/>
      <c r="J18" s="83"/>
      <c r="K18" s="83"/>
      <c r="L18" s="8"/>
    </row>
    <row r="19" spans="2:12" ht="15.5" x14ac:dyDescent="0.35">
      <c r="B19" s="6"/>
      <c r="C19" s="131">
        <v>9</v>
      </c>
      <c r="D19" s="83"/>
      <c r="E19" s="83"/>
      <c r="F19" s="83"/>
      <c r="G19" s="83"/>
      <c r="H19" s="83"/>
      <c r="I19" s="83"/>
      <c r="J19" s="83"/>
      <c r="K19" s="83"/>
      <c r="L19" s="8"/>
    </row>
    <row r="20" spans="2:12" ht="15.5" x14ac:dyDescent="0.35">
      <c r="B20" s="6"/>
      <c r="C20" s="131">
        <v>10</v>
      </c>
      <c r="D20" s="83"/>
      <c r="E20" s="83"/>
      <c r="F20" s="83"/>
      <c r="G20" s="83"/>
      <c r="H20" s="83"/>
      <c r="I20" s="83"/>
      <c r="J20" s="83"/>
      <c r="K20" s="83"/>
      <c r="L20" s="8"/>
    </row>
    <row r="21" spans="2:12" ht="15.5" x14ac:dyDescent="0.35">
      <c r="B21" s="6"/>
      <c r="C21" s="131">
        <v>11</v>
      </c>
      <c r="D21" s="83"/>
      <c r="E21" s="83"/>
      <c r="F21" s="83"/>
      <c r="G21" s="83"/>
      <c r="H21" s="83"/>
      <c r="I21" s="83"/>
      <c r="J21" s="83"/>
      <c r="K21" s="83"/>
      <c r="L21" s="8"/>
    </row>
    <row r="22" spans="2:12" ht="15.5" x14ac:dyDescent="0.35">
      <c r="B22" s="6"/>
      <c r="C22" s="131">
        <v>12</v>
      </c>
      <c r="D22" s="83"/>
      <c r="E22" s="83"/>
      <c r="F22" s="83"/>
      <c r="G22" s="83"/>
      <c r="H22" s="83"/>
      <c r="I22" s="83"/>
      <c r="J22" s="83"/>
      <c r="K22" s="83"/>
      <c r="L22" s="8"/>
    </row>
    <row r="23" spans="2:12" s="2" customFormat="1" ht="15.5" x14ac:dyDescent="0.35">
      <c r="B23" s="9"/>
      <c r="C23" s="132"/>
      <c r="D23" s="132"/>
      <c r="E23" s="132"/>
      <c r="F23" s="132"/>
      <c r="G23" s="132"/>
      <c r="H23" s="132"/>
      <c r="I23" s="133"/>
      <c r="J23" s="134" t="s">
        <v>41</v>
      </c>
      <c r="K23" s="132">
        <f>SUM(K11:K22)</f>
        <v>0</v>
      </c>
      <c r="L23" s="10"/>
    </row>
    <row r="24" spans="2:12" x14ac:dyDescent="0.35">
      <c r="B24" s="6"/>
      <c r="L24" s="8"/>
    </row>
    <row r="25" spans="2:12" ht="18.5" x14ac:dyDescent="0.45">
      <c r="B25" s="6"/>
      <c r="C25" s="124" t="s">
        <v>42</v>
      </c>
      <c r="D25" s="125"/>
      <c r="E25" s="126"/>
      <c r="F25" s="126"/>
      <c r="G25" s="126"/>
      <c r="H25" s="126"/>
      <c r="I25" s="126"/>
      <c r="J25" s="126"/>
      <c r="K25" s="127"/>
      <c r="L25" s="8"/>
    </row>
    <row r="26" spans="2:12" ht="31" x14ac:dyDescent="0.35">
      <c r="B26" s="6"/>
      <c r="C26" s="135" t="s">
        <v>32</v>
      </c>
      <c r="D26" s="128" t="s">
        <v>33</v>
      </c>
      <c r="E26" s="130" t="s">
        <v>43</v>
      </c>
      <c r="F26" s="130" t="s">
        <v>44</v>
      </c>
      <c r="G26" s="136" t="s">
        <v>45</v>
      </c>
      <c r="H26" s="136" t="s">
        <v>46</v>
      </c>
      <c r="I26" s="130" t="s">
        <v>47</v>
      </c>
      <c r="J26" s="130" t="s">
        <v>48</v>
      </c>
      <c r="K26" s="130" t="s">
        <v>40</v>
      </c>
      <c r="L26" s="8"/>
    </row>
    <row r="27" spans="2:12" ht="15.5" x14ac:dyDescent="0.35">
      <c r="B27" s="6"/>
      <c r="C27" s="131">
        <v>1</v>
      </c>
      <c r="D27" s="83"/>
      <c r="E27" s="83"/>
      <c r="F27" s="83"/>
      <c r="G27" s="83"/>
      <c r="H27" s="83"/>
      <c r="I27" s="83"/>
      <c r="J27" s="83"/>
      <c r="K27" s="83">
        <f>I27*J27</f>
        <v>0</v>
      </c>
      <c r="L27" s="8"/>
    </row>
    <row r="28" spans="2:12" ht="15.5" x14ac:dyDescent="0.35">
      <c r="B28" s="6"/>
      <c r="C28" s="131">
        <f>C27+1</f>
        <v>2</v>
      </c>
      <c r="D28" s="83"/>
      <c r="E28" s="83"/>
      <c r="F28" s="83"/>
      <c r="G28" s="83"/>
      <c r="H28" s="83"/>
      <c r="I28" s="83"/>
      <c r="J28" s="83"/>
      <c r="K28" s="83">
        <f t="shared" ref="K28:K38" si="0">I28*J28</f>
        <v>0</v>
      </c>
      <c r="L28" s="8"/>
    </row>
    <row r="29" spans="2:12" ht="15.5" x14ac:dyDescent="0.35">
      <c r="B29" s="6"/>
      <c r="C29" s="131">
        <f>C28+1</f>
        <v>3</v>
      </c>
      <c r="D29" s="83"/>
      <c r="E29" s="83"/>
      <c r="F29" s="83"/>
      <c r="G29" s="83"/>
      <c r="H29" s="83"/>
      <c r="I29" s="83"/>
      <c r="J29" s="83"/>
      <c r="K29" s="83">
        <f t="shared" si="0"/>
        <v>0</v>
      </c>
      <c r="L29" s="8"/>
    </row>
    <row r="30" spans="2:12" ht="15.5" x14ac:dyDescent="0.35">
      <c r="B30" s="6"/>
      <c r="C30" s="131">
        <v>4</v>
      </c>
      <c r="D30" s="83"/>
      <c r="E30" s="83"/>
      <c r="F30" s="83"/>
      <c r="G30" s="83"/>
      <c r="H30" s="83"/>
      <c r="I30" s="83"/>
      <c r="J30" s="83"/>
      <c r="K30" s="83">
        <f t="shared" si="0"/>
        <v>0</v>
      </c>
      <c r="L30" s="8"/>
    </row>
    <row r="31" spans="2:12" ht="15.5" x14ac:dyDescent="0.35">
      <c r="B31" s="6"/>
      <c r="C31" s="131">
        <v>5</v>
      </c>
      <c r="D31" s="83"/>
      <c r="E31" s="83"/>
      <c r="F31" s="83"/>
      <c r="G31" s="83"/>
      <c r="H31" s="83"/>
      <c r="I31" s="83"/>
      <c r="J31" s="83"/>
      <c r="K31" s="83">
        <f t="shared" si="0"/>
        <v>0</v>
      </c>
      <c r="L31" s="8"/>
    </row>
    <row r="32" spans="2:12" ht="15.5" x14ac:dyDescent="0.35">
      <c r="B32" s="6"/>
      <c r="C32" s="131">
        <v>6</v>
      </c>
      <c r="D32" s="83"/>
      <c r="E32" s="83"/>
      <c r="F32" s="83"/>
      <c r="G32" s="83"/>
      <c r="H32" s="83"/>
      <c r="I32" s="83"/>
      <c r="J32" s="83"/>
      <c r="K32" s="83">
        <f t="shared" si="0"/>
        <v>0</v>
      </c>
      <c r="L32" s="8"/>
    </row>
    <row r="33" spans="2:12" ht="15.5" x14ac:dyDescent="0.35">
      <c r="B33" s="6"/>
      <c r="C33" s="131">
        <v>7</v>
      </c>
      <c r="D33" s="83"/>
      <c r="E33" s="83"/>
      <c r="F33" s="83"/>
      <c r="G33" s="83"/>
      <c r="H33" s="83"/>
      <c r="I33" s="83"/>
      <c r="J33" s="83"/>
      <c r="K33" s="83">
        <f t="shared" si="0"/>
        <v>0</v>
      </c>
      <c r="L33" s="8"/>
    </row>
    <row r="34" spans="2:12" ht="15.5" x14ac:dyDescent="0.35">
      <c r="B34" s="6"/>
      <c r="C34" s="131">
        <v>8</v>
      </c>
      <c r="D34" s="83"/>
      <c r="E34" s="83"/>
      <c r="F34" s="83"/>
      <c r="G34" s="83"/>
      <c r="H34" s="83"/>
      <c r="I34" s="83"/>
      <c r="J34" s="83"/>
      <c r="K34" s="83">
        <f t="shared" si="0"/>
        <v>0</v>
      </c>
      <c r="L34" s="8"/>
    </row>
    <row r="35" spans="2:12" ht="15.5" x14ac:dyDescent="0.35">
      <c r="B35" s="6"/>
      <c r="C35" s="131">
        <v>9</v>
      </c>
      <c r="D35" s="83"/>
      <c r="E35" s="83"/>
      <c r="F35" s="83"/>
      <c r="G35" s="83"/>
      <c r="H35" s="83"/>
      <c r="I35" s="83"/>
      <c r="J35" s="83"/>
      <c r="K35" s="83">
        <f t="shared" si="0"/>
        <v>0</v>
      </c>
      <c r="L35" s="8"/>
    </row>
    <row r="36" spans="2:12" ht="15.5" x14ac:dyDescent="0.35">
      <c r="B36" s="6"/>
      <c r="C36" s="131">
        <v>10</v>
      </c>
      <c r="D36" s="83"/>
      <c r="E36" s="83"/>
      <c r="F36" s="83"/>
      <c r="G36" s="83"/>
      <c r="H36" s="83"/>
      <c r="I36" s="83"/>
      <c r="J36" s="83"/>
      <c r="K36" s="83">
        <f t="shared" si="0"/>
        <v>0</v>
      </c>
      <c r="L36" s="8"/>
    </row>
    <row r="37" spans="2:12" ht="15.5" x14ac:dyDescent="0.35">
      <c r="B37" s="6"/>
      <c r="C37" s="131">
        <v>11</v>
      </c>
      <c r="D37" s="83"/>
      <c r="E37" s="83"/>
      <c r="F37" s="83"/>
      <c r="G37" s="83"/>
      <c r="H37" s="83"/>
      <c r="I37" s="83"/>
      <c r="J37" s="83"/>
      <c r="K37" s="83">
        <f t="shared" si="0"/>
        <v>0</v>
      </c>
      <c r="L37" s="8"/>
    </row>
    <row r="38" spans="2:12" ht="15.5" x14ac:dyDescent="0.35">
      <c r="B38" s="6"/>
      <c r="C38" s="131">
        <v>12</v>
      </c>
      <c r="D38" s="83"/>
      <c r="E38" s="83"/>
      <c r="F38" s="83"/>
      <c r="G38" s="83"/>
      <c r="H38" s="83"/>
      <c r="I38" s="83"/>
      <c r="J38" s="83"/>
      <c r="K38" s="83">
        <f t="shared" si="0"/>
        <v>0</v>
      </c>
      <c r="L38" s="8"/>
    </row>
    <row r="39" spans="2:12" s="2" customFormat="1" ht="15.5" x14ac:dyDescent="0.35">
      <c r="B39" s="9"/>
      <c r="C39" s="132"/>
      <c r="D39" s="132"/>
      <c r="E39" s="132"/>
      <c r="F39" s="132"/>
      <c r="G39" s="132"/>
      <c r="H39" s="132"/>
      <c r="I39" s="133"/>
      <c r="J39" s="134" t="s">
        <v>49</v>
      </c>
      <c r="K39" s="132">
        <f>SUM(K27:K38)</f>
        <v>0</v>
      </c>
      <c r="L39" s="10"/>
    </row>
    <row r="40" spans="2:12" x14ac:dyDescent="0.35">
      <c r="B40" s="6"/>
      <c r="L40" s="8"/>
    </row>
    <row r="41" spans="2:12" ht="18.5" x14ac:dyDescent="0.45">
      <c r="B41" s="6"/>
      <c r="C41" s="124" t="s">
        <v>50</v>
      </c>
      <c r="D41" s="125"/>
      <c r="E41" s="126"/>
      <c r="F41" s="126"/>
      <c r="G41" s="126"/>
      <c r="H41" s="126"/>
      <c r="I41" s="126"/>
      <c r="J41" s="126"/>
      <c r="K41" s="127"/>
      <c r="L41" s="8"/>
    </row>
    <row r="42" spans="2:12" ht="31" x14ac:dyDescent="0.35">
      <c r="B42" s="6"/>
      <c r="C42" s="135" t="s">
        <v>32</v>
      </c>
      <c r="D42" s="128" t="s">
        <v>33</v>
      </c>
      <c r="E42" s="129" t="s">
        <v>34</v>
      </c>
      <c r="F42" s="129" t="s">
        <v>35</v>
      </c>
      <c r="G42" s="137" t="s">
        <v>51</v>
      </c>
      <c r="H42" s="137" t="s">
        <v>52</v>
      </c>
      <c r="I42" s="130" t="s">
        <v>47</v>
      </c>
      <c r="J42" s="130" t="s">
        <v>48</v>
      </c>
      <c r="K42" s="130" t="s">
        <v>40</v>
      </c>
      <c r="L42" s="8"/>
    </row>
    <row r="43" spans="2:12" ht="15.5" x14ac:dyDescent="0.35">
      <c r="B43" s="6"/>
      <c r="C43" s="138">
        <v>1</v>
      </c>
      <c r="D43" s="83"/>
      <c r="E43" s="83"/>
      <c r="F43" s="83"/>
      <c r="G43" s="83"/>
      <c r="H43" s="83"/>
      <c r="I43" s="83"/>
      <c r="J43" s="83"/>
      <c r="K43" s="83">
        <f>I43*J43</f>
        <v>0</v>
      </c>
      <c r="L43" s="8"/>
    </row>
    <row r="44" spans="2:12" ht="15.5" x14ac:dyDescent="0.35">
      <c r="B44" s="6"/>
      <c r="C44" s="131">
        <f>C43+1</f>
        <v>2</v>
      </c>
      <c r="D44" s="83"/>
      <c r="E44" s="83"/>
      <c r="F44" s="83"/>
      <c r="G44" s="83"/>
      <c r="H44" s="83"/>
      <c r="I44" s="83"/>
      <c r="J44" s="83"/>
      <c r="K44" s="83">
        <f t="shared" ref="K44:K54" si="1">I44*J44</f>
        <v>0</v>
      </c>
      <c r="L44" s="8"/>
    </row>
    <row r="45" spans="2:12" ht="15.5" x14ac:dyDescent="0.35">
      <c r="B45" s="6"/>
      <c r="C45" s="131">
        <f>C44+1</f>
        <v>3</v>
      </c>
      <c r="D45" s="83"/>
      <c r="E45" s="83"/>
      <c r="F45" s="83"/>
      <c r="G45" s="83"/>
      <c r="H45" s="83"/>
      <c r="I45" s="83"/>
      <c r="J45" s="83"/>
      <c r="K45" s="83">
        <f t="shared" si="1"/>
        <v>0</v>
      </c>
      <c r="L45" s="8"/>
    </row>
    <row r="46" spans="2:12" ht="15.5" x14ac:dyDescent="0.35">
      <c r="B46" s="6"/>
      <c r="C46" s="131">
        <v>4</v>
      </c>
      <c r="D46" s="83"/>
      <c r="E46" s="83"/>
      <c r="F46" s="83"/>
      <c r="G46" s="83"/>
      <c r="H46" s="83"/>
      <c r="I46" s="83"/>
      <c r="J46" s="83"/>
      <c r="K46" s="83">
        <f t="shared" si="1"/>
        <v>0</v>
      </c>
      <c r="L46" s="8"/>
    </row>
    <row r="47" spans="2:12" ht="15.5" x14ac:dyDescent="0.35">
      <c r="B47" s="6"/>
      <c r="C47" s="131">
        <v>5</v>
      </c>
      <c r="D47" s="83"/>
      <c r="E47" s="83"/>
      <c r="F47" s="83"/>
      <c r="G47" s="83"/>
      <c r="H47" s="83"/>
      <c r="I47" s="83"/>
      <c r="J47" s="83"/>
      <c r="K47" s="83">
        <f t="shared" si="1"/>
        <v>0</v>
      </c>
      <c r="L47" s="8"/>
    </row>
    <row r="48" spans="2:12" ht="15.5" x14ac:dyDescent="0.35">
      <c r="B48" s="6"/>
      <c r="C48" s="131">
        <v>6</v>
      </c>
      <c r="D48" s="83"/>
      <c r="E48" s="83"/>
      <c r="F48" s="83"/>
      <c r="G48" s="83"/>
      <c r="H48" s="83"/>
      <c r="I48" s="83"/>
      <c r="J48" s="83"/>
      <c r="K48" s="83">
        <f t="shared" si="1"/>
        <v>0</v>
      </c>
      <c r="L48" s="8"/>
    </row>
    <row r="49" spans="2:12" ht="15.5" x14ac:dyDescent="0.35">
      <c r="B49" s="6"/>
      <c r="C49" s="131">
        <v>7</v>
      </c>
      <c r="D49" s="83"/>
      <c r="E49" s="83"/>
      <c r="F49" s="83"/>
      <c r="G49" s="83"/>
      <c r="H49" s="83"/>
      <c r="I49" s="83"/>
      <c r="J49" s="83"/>
      <c r="K49" s="83">
        <f t="shared" si="1"/>
        <v>0</v>
      </c>
      <c r="L49" s="8"/>
    </row>
    <row r="50" spans="2:12" ht="15.5" x14ac:dyDescent="0.35">
      <c r="B50" s="6"/>
      <c r="C50" s="131">
        <v>8</v>
      </c>
      <c r="D50" s="83"/>
      <c r="E50" s="83"/>
      <c r="F50" s="83"/>
      <c r="G50" s="83"/>
      <c r="H50" s="83"/>
      <c r="I50" s="83"/>
      <c r="J50" s="83"/>
      <c r="K50" s="83">
        <f t="shared" si="1"/>
        <v>0</v>
      </c>
      <c r="L50" s="8"/>
    </row>
    <row r="51" spans="2:12" ht="15.5" x14ac:dyDescent="0.35">
      <c r="B51" s="6"/>
      <c r="C51" s="131">
        <v>9</v>
      </c>
      <c r="D51" s="83"/>
      <c r="E51" s="83"/>
      <c r="F51" s="83"/>
      <c r="G51" s="83"/>
      <c r="H51" s="83"/>
      <c r="I51" s="83"/>
      <c r="J51" s="83"/>
      <c r="K51" s="83">
        <f t="shared" si="1"/>
        <v>0</v>
      </c>
      <c r="L51" s="8"/>
    </row>
    <row r="52" spans="2:12" ht="15.5" x14ac:dyDescent="0.35">
      <c r="B52" s="6"/>
      <c r="C52" s="131">
        <v>10</v>
      </c>
      <c r="D52" s="83"/>
      <c r="E52" s="83"/>
      <c r="F52" s="83"/>
      <c r="G52" s="83"/>
      <c r="H52" s="83"/>
      <c r="I52" s="83"/>
      <c r="J52" s="83"/>
      <c r="K52" s="83">
        <f t="shared" si="1"/>
        <v>0</v>
      </c>
      <c r="L52" s="8"/>
    </row>
    <row r="53" spans="2:12" ht="15.5" x14ac:dyDescent="0.35">
      <c r="B53" s="6"/>
      <c r="C53" s="131">
        <v>11</v>
      </c>
      <c r="D53" s="83"/>
      <c r="E53" s="83"/>
      <c r="F53" s="83"/>
      <c r="G53" s="83"/>
      <c r="H53" s="83"/>
      <c r="I53" s="83"/>
      <c r="J53" s="83"/>
      <c r="K53" s="83">
        <f t="shared" si="1"/>
        <v>0</v>
      </c>
      <c r="L53" s="8"/>
    </row>
    <row r="54" spans="2:12" ht="15.5" x14ac:dyDescent="0.35">
      <c r="B54" s="6"/>
      <c r="C54" s="131">
        <v>12</v>
      </c>
      <c r="D54" s="83"/>
      <c r="E54" s="83"/>
      <c r="F54" s="83"/>
      <c r="G54" s="83"/>
      <c r="H54" s="83"/>
      <c r="I54" s="83"/>
      <c r="J54" s="83"/>
      <c r="K54" s="83">
        <f t="shared" si="1"/>
        <v>0</v>
      </c>
      <c r="L54" s="8"/>
    </row>
    <row r="55" spans="2:12" s="2" customFormat="1" ht="15.5" x14ac:dyDescent="0.35">
      <c r="B55" s="9"/>
      <c r="C55" s="132"/>
      <c r="D55" s="132"/>
      <c r="E55" s="132"/>
      <c r="F55" s="132"/>
      <c r="G55" s="132"/>
      <c r="H55" s="132"/>
      <c r="I55" s="133"/>
      <c r="J55" s="134" t="s">
        <v>97</v>
      </c>
      <c r="K55" s="132">
        <f>SUM(K43:K54)</f>
        <v>0</v>
      </c>
      <c r="L55" s="10"/>
    </row>
    <row r="56" spans="2:12" x14ac:dyDescent="0.35">
      <c r="B56" s="6"/>
      <c r="L56" s="8"/>
    </row>
    <row r="57" spans="2:12" ht="18.5" x14ac:dyDescent="0.45">
      <c r="B57" s="6"/>
      <c r="C57" s="26" t="s">
        <v>53</v>
      </c>
      <c r="D57" s="26"/>
      <c r="E57" s="33"/>
      <c r="F57" s="34"/>
      <c r="G57" s="34"/>
      <c r="H57" s="34"/>
      <c r="I57" s="34"/>
      <c r="J57" s="34"/>
      <c r="K57" s="32"/>
      <c r="L57" s="8"/>
    </row>
    <row r="58" spans="2:12" ht="31" x14ac:dyDescent="0.35">
      <c r="B58" s="6"/>
      <c r="C58" s="128" t="s">
        <v>32</v>
      </c>
      <c r="D58" s="128" t="s">
        <v>54</v>
      </c>
      <c r="E58" s="129" t="s">
        <v>55</v>
      </c>
      <c r="F58" s="129" t="s">
        <v>56</v>
      </c>
      <c r="G58" s="129" t="s">
        <v>57</v>
      </c>
      <c r="H58" s="128" t="s">
        <v>58</v>
      </c>
      <c r="I58" s="129" t="s">
        <v>59</v>
      </c>
      <c r="J58" s="128" t="s">
        <v>60</v>
      </c>
      <c r="K58" s="129" t="s">
        <v>40</v>
      </c>
      <c r="L58" s="8"/>
    </row>
    <row r="59" spans="2:12" ht="15.5" x14ac:dyDescent="0.35">
      <c r="B59" s="6"/>
      <c r="C59" s="138">
        <v>1</v>
      </c>
      <c r="D59" s="83"/>
      <c r="E59" s="83"/>
      <c r="F59" s="83"/>
      <c r="G59" s="83"/>
      <c r="H59" s="83"/>
      <c r="I59" s="83"/>
      <c r="J59" s="83"/>
      <c r="K59" s="83">
        <f>I59*J59</f>
        <v>0</v>
      </c>
      <c r="L59" s="8"/>
    </row>
    <row r="60" spans="2:12" ht="15.5" x14ac:dyDescent="0.35">
      <c r="B60" s="6"/>
      <c r="C60" s="131">
        <f>C59+1</f>
        <v>2</v>
      </c>
      <c r="D60" s="83"/>
      <c r="E60" s="83"/>
      <c r="F60" s="83"/>
      <c r="G60" s="83"/>
      <c r="H60" s="83"/>
      <c r="I60" s="83"/>
      <c r="J60" s="83"/>
      <c r="K60" s="83">
        <f t="shared" ref="K60:K70" si="2">I60*J60</f>
        <v>0</v>
      </c>
      <c r="L60" s="8"/>
    </row>
    <row r="61" spans="2:12" ht="15.5" x14ac:dyDescent="0.35">
      <c r="B61" s="6"/>
      <c r="C61" s="131">
        <f>C60+1</f>
        <v>3</v>
      </c>
      <c r="D61" s="83"/>
      <c r="E61" s="83"/>
      <c r="F61" s="83"/>
      <c r="G61" s="83"/>
      <c r="H61" s="83"/>
      <c r="I61" s="83"/>
      <c r="J61" s="83"/>
      <c r="K61" s="83">
        <f t="shared" si="2"/>
        <v>0</v>
      </c>
      <c r="L61" s="8"/>
    </row>
    <row r="62" spans="2:12" ht="15.5" x14ac:dyDescent="0.35">
      <c r="B62" s="6"/>
      <c r="C62" s="131">
        <v>4</v>
      </c>
      <c r="D62" s="83"/>
      <c r="E62" s="83"/>
      <c r="F62" s="83"/>
      <c r="G62" s="83"/>
      <c r="H62" s="83"/>
      <c r="I62" s="83"/>
      <c r="J62" s="83"/>
      <c r="K62" s="83">
        <f t="shared" si="2"/>
        <v>0</v>
      </c>
      <c r="L62" s="8"/>
    </row>
    <row r="63" spans="2:12" ht="15.5" x14ac:dyDescent="0.35">
      <c r="B63" s="6"/>
      <c r="C63" s="131">
        <v>5</v>
      </c>
      <c r="D63" s="83"/>
      <c r="E63" s="83"/>
      <c r="F63" s="83"/>
      <c r="G63" s="83"/>
      <c r="H63" s="83"/>
      <c r="I63" s="83"/>
      <c r="J63" s="83"/>
      <c r="K63" s="83">
        <f t="shared" si="2"/>
        <v>0</v>
      </c>
      <c r="L63" s="8"/>
    </row>
    <row r="64" spans="2:12" ht="15.5" x14ac:dyDescent="0.35">
      <c r="B64" s="6"/>
      <c r="C64" s="131">
        <v>6</v>
      </c>
      <c r="D64" s="83"/>
      <c r="E64" s="83"/>
      <c r="F64" s="83"/>
      <c r="G64" s="83"/>
      <c r="H64" s="83"/>
      <c r="I64" s="83"/>
      <c r="J64" s="83"/>
      <c r="K64" s="83">
        <f t="shared" si="2"/>
        <v>0</v>
      </c>
      <c r="L64" s="8"/>
    </row>
    <row r="65" spans="2:12" ht="15.5" x14ac:dyDescent="0.35">
      <c r="B65" s="6"/>
      <c r="C65" s="131">
        <v>7</v>
      </c>
      <c r="D65" s="83"/>
      <c r="E65" s="83"/>
      <c r="F65" s="83"/>
      <c r="G65" s="83"/>
      <c r="H65" s="83"/>
      <c r="I65" s="83"/>
      <c r="J65" s="83"/>
      <c r="K65" s="83">
        <f t="shared" si="2"/>
        <v>0</v>
      </c>
      <c r="L65" s="8"/>
    </row>
    <row r="66" spans="2:12" ht="15.5" x14ac:dyDescent="0.35">
      <c r="B66" s="6"/>
      <c r="C66" s="131">
        <v>8</v>
      </c>
      <c r="D66" s="83"/>
      <c r="E66" s="83"/>
      <c r="F66" s="83"/>
      <c r="G66" s="83"/>
      <c r="H66" s="83"/>
      <c r="I66" s="83"/>
      <c r="J66" s="83"/>
      <c r="K66" s="83">
        <f t="shared" si="2"/>
        <v>0</v>
      </c>
      <c r="L66" s="8"/>
    </row>
    <row r="67" spans="2:12" ht="15.5" x14ac:dyDescent="0.35">
      <c r="B67" s="6"/>
      <c r="C67" s="131">
        <v>9</v>
      </c>
      <c r="D67" s="83"/>
      <c r="E67" s="83"/>
      <c r="F67" s="83"/>
      <c r="G67" s="83"/>
      <c r="H67" s="83"/>
      <c r="I67" s="83"/>
      <c r="J67" s="83"/>
      <c r="K67" s="83">
        <f t="shared" si="2"/>
        <v>0</v>
      </c>
      <c r="L67" s="8"/>
    </row>
    <row r="68" spans="2:12" ht="15.5" x14ac:dyDescent="0.35">
      <c r="B68" s="6"/>
      <c r="C68" s="131">
        <v>10</v>
      </c>
      <c r="D68" s="83"/>
      <c r="E68" s="83"/>
      <c r="F68" s="83"/>
      <c r="G68" s="83"/>
      <c r="H68" s="83"/>
      <c r="I68" s="83"/>
      <c r="J68" s="83"/>
      <c r="K68" s="83">
        <f t="shared" si="2"/>
        <v>0</v>
      </c>
      <c r="L68" s="8"/>
    </row>
    <row r="69" spans="2:12" ht="15.5" x14ac:dyDescent="0.35">
      <c r="B69" s="6"/>
      <c r="C69" s="131">
        <v>11</v>
      </c>
      <c r="D69" s="83"/>
      <c r="E69" s="83"/>
      <c r="F69" s="83"/>
      <c r="G69" s="83"/>
      <c r="H69" s="83"/>
      <c r="I69" s="83"/>
      <c r="J69" s="83"/>
      <c r="K69" s="83">
        <f t="shared" si="2"/>
        <v>0</v>
      </c>
      <c r="L69" s="8"/>
    </row>
    <row r="70" spans="2:12" ht="15.5" x14ac:dyDescent="0.35">
      <c r="B70" s="6"/>
      <c r="C70" s="131">
        <v>12</v>
      </c>
      <c r="D70" s="83"/>
      <c r="E70" s="83"/>
      <c r="F70" s="83"/>
      <c r="G70" s="83"/>
      <c r="H70" s="83"/>
      <c r="I70" s="83"/>
      <c r="J70" s="83"/>
      <c r="K70" s="83">
        <f t="shared" si="2"/>
        <v>0</v>
      </c>
      <c r="L70" s="8"/>
    </row>
    <row r="71" spans="2:12" s="2" customFormat="1" ht="15.5" x14ac:dyDescent="0.35">
      <c r="B71" s="9"/>
      <c r="C71" s="132"/>
      <c r="D71" s="132"/>
      <c r="E71" s="132"/>
      <c r="F71" s="132"/>
      <c r="G71" s="132"/>
      <c r="H71" s="132"/>
      <c r="I71" s="139"/>
      <c r="J71" s="140" t="s">
        <v>98</v>
      </c>
      <c r="K71" s="141">
        <f>SUM(K59:K70)</f>
        <v>0</v>
      </c>
      <c r="L71" s="10"/>
    </row>
    <row r="72" spans="2:12" x14ac:dyDescent="0.35">
      <c r="B72" s="6"/>
      <c r="L72" s="8"/>
    </row>
    <row r="73" spans="2:12" ht="18.5" x14ac:dyDescent="0.45">
      <c r="B73" s="6"/>
      <c r="C73" s="26" t="s">
        <v>61</v>
      </c>
      <c r="D73" s="26"/>
      <c r="E73" s="26"/>
      <c r="F73" s="26"/>
      <c r="G73" s="33"/>
      <c r="H73" s="34"/>
      <c r="I73" s="34"/>
      <c r="J73" s="34"/>
      <c r="K73" s="32"/>
      <c r="L73" s="8"/>
    </row>
    <row r="74" spans="2:12" ht="31" x14ac:dyDescent="0.35">
      <c r="B74" s="6"/>
      <c r="C74" s="128" t="s">
        <v>32</v>
      </c>
      <c r="D74" s="128" t="s">
        <v>62</v>
      </c>
      <c r="E74" s="129" t="s">
        <v>63</v>
      </c>
      <c r="F74" s="129" t="s">
        <v>64</v>
      </c>
      <c r="G74" s="129" t="s">
        <v>65</v>
      </c>
      <c r="H74" s="128" t="s">
        <v>58</v>
      </c>
      <c r="I74" s="129" t="s">
        <v>59</v>
      </c>
      <c r="J74" s="129" t="s">
        <v>66</v>
      </c>
      <c r="K74" s="129" t="s">
        <v>40</v>
      </c>
      <c r="L74" s="8"/>
    </row>
    <row r="75" spans="2:12" ht="15.5" x14ac:dyDescent="0.35">
      <c r="B75" s="6"/>
      <c r="C75" s="138">
        <v>1</v>
      </c>
      <c r="D75" s="83"/>
      <c r="E75" s="83"/>
      <c r="F75" s="83"/>
      <c r="G75" s="83"/>
      <c r="H75" s="83"/>
      <c r="I75" s="83"/>
      <c r="J75" s="83"/>
      <c r="K75" s="83">
        <f>I75*J75</f>
        <v>0</v>
      </c>
      <c r="L75" s="8"/>
    </row>
    <row r="76" spans="2:12" ht="15.5" x14ac:dyDescent="0.35">
      <c r="B76" s="6"/>
      <c r="C76" s="131">
        <f>C75+1</f>
        <v>2</v>
      </c>
      <c r="D76" s="83"/>
      <c r="E76" s="83"/>
      <c r="F76" s="83"/>
      <c r="G76" s="83"/>
      <c r="H76" s="83"/>
      <c r="I76" s="83"/>
      <c r="J76" s="83"/>
      <c r="K76" s="83">
        <f t="shared" ref="K76:K86" si="3">I76*J76</f>
        <v>0</v>
      </c>
      <c r="L76" s="8"/>
    </row>
    <row r="77" spans="2:12" ht="15.5" x14ac:dyDescent="0.35">
      <c r="B77" s="6"/>
      <c r="C77" s="131">
        <f>C76+1</f>
        <v>3</v>
      </c>
      <c r="D77" s="83"/>
      <c r="E77" s="83"/>
      <c r="F77" s="83"/>
      <c r="G77" s="83"/>
      <c r="H77" s="83"/>
      <c r="I77" s="83"/>
      <c r="J77" s="83"/>
      <c r="K77" s="83">
        <f t="shared" si="3"/>
        <v>0</v>
      </c>
      <c r="L77" s="8"/>
    </row>
    <row r="78" spans="2:12" ht="15.5" x14ac:dyDescent="0.35">
      <c r="B78" s="6"/>
      <c r="C78" s="131">
        <v>4</v>
      </c>
      <c r="D78" s="83"/>
      <c r="E78" s="83"/>
      <c r="F78" s="83"/>
      <c r="G78" s="83"/>
      <c r="H78" s="83"/>
      <c r="I78" s="83"/>
      <c r="J78" s="83"/>
      <c r="K78" s="83">
        <f t="shared" si="3"/>
        <v>0</v>
      </c>
      <c r="L78" s="8"/>
    </row>
    <row r="79" spans="2:12" ht="15.5" x14ac:dyDescent="0.35">
      <c r="B79" s="6"/>
      <c r="C79" s="131">
        <v>5</v>
      </c>
      <c r="D79" s="83"/>
      <c r="E79" s="83"/>
      <c r="F79" s="83"/>
      <c r="G79" s="83"/>
      <c r="H79" s="83"/>
      <c r="I79" s="83"/>
      <c r="J79" s="83"/>
      <c r="K79" s="83">
        <f t="shared" si="3"/>
        <v>0</v>
      </c>
      <c r="L79" s="8"/>
    </row>
    <row r="80" spans="2:12" ht="15.5" x14ac:dyDescent="0.35">
      <c r="B80" s="6"/>
      <c r="C80" s="131">
        <v>6</v>
      </c>
      <c r="D80" s="83"/>
      <c r="E80" s="83"/>
      <c r="F80" s="83"/>
      <c r="G80" s="83"/>
      <c r="H80" s="83"/>
      <c r="I80" s="83"/>
      <c r="J80" s="83"/>
      <c r="K80" s="83">
        <f t="shared" si="3"/>
        <v>0</v>
      </c>
      <c r="L80" s="8"/>
    </row>
    <row r="81" spans="2:12" ht="15.5" x14ac:dyDescent="0.35">
      <c r="B81" s="6"/>
      <c r="C81" s="131">
        <v>7</v>
      </c>
      <c r="D81" s="83"/>
      <c r="E81" s="83"/>
      <c r="F81" s="83"/>
      <c r="G81" s="83"/>
      <c r="H81" s="83"/>
      <c r="I81" s="83"/>
      <c r="J81" s="83"/>
      <c r="K81" s="83">
        <f t="shared" si="3"/>
        <v>0</v>
      </c>
      <c r="L81" s="8"/>
    </row>
    <row r="82" spans="2:12" ht="15.5" x14ac:dyDescent="0.35">
      <c r="B82" s="6"/>
      <c r="C82" s="131">
        <v>8</v>
      </c>
      <c r="D82" s="83"/>
      <c r="E82" s="83"/>
      <c r="F82" s="83"/>
      <c r="G82" s="83"/>
      <c r="H82" s="83"/>
      <c r="I82" s="83"/>
      <c r="J82" s="83"/>
      <c r="K82" s="83">
        <f t="shared" si="3"/>
        <v>0</v>
      </c>
      <c r="L82" s="8"/>
    </row>
    <row r="83" spans="2:12" ht="15.5" x14ac:dyDescent="0.35">
      <c r="B83" s="6"/>
      <c r="C83" s="131">
        <v>9</v>
      </c>
      <c r="D83" s="83"/>
      <c r="E83" s="83"/>
      <c r="F83" s="83"/>
      <c r="G83" s="83"/>
      <c r="H83" s="83"/>
      <c r="I83" s="83"/>
      <c r="J83" s="83"/>
      <c r="K83" s="83">
        <f t="shared" si="3"/>
        <v>0</v>
      </c>
      <c r="L83" s="8"/>
    </row>
    <row r="84" spans="2:12" ht="15.5" x14ac:dyDescent="0.35">
      <c r="B84" s="6"/>
      <c r="C84" s="131">
        <v>10</v>
      </c>
      <c r="D84" s="83"/>
      <c r="E84" s="83"/>
      <c r="F84" s="83"/>
      <c r="G84" s="83"/>
      <c r="H84" s="83"/>
      <c r="I84" s="83"/>
      <c r="J84" s="83"/>
      <c r="K84" s="83">
        <f t="shared" si="3"/>
        <v>0</v>
      </c>
      <c r="L84" s="8"/>
    </row>
    <row r="85" spans="2:12" ht="15.5" x14ac:dyDescent="0.35">
      <c r="B85" s="6"/>
      <c r="C85" s="131">
        <v>11</v>
      </c>
      <c r="D85" s="83"/>
      <c r="E85" s="83"/>
      <c r="F85" s="83"/>
      <c r="G85" s="83"/>
      <c r="H85" s="83"/>
      <c r="I85" s="83"/>
      <c r="J85" s="83"/>
      <c r="K85" s="83">
        <f t="shared" si="3"/>
        <v>0</v>
      </c>
      <c r="L85" s="8"/>
    </row>
    <row r="86" spans="2:12" ht="14.5" customHeight="1" x14ac:dyDescent="0.35">
      <c r="B86" s="6"/>
      <c r="C86" s="131">
        <v>12</v>
      </c>
      <c r="D86" s="83"/>
      <c r="E86" s="83"/>
      <c r="F86" s="83"/>
      <c r="G86" s="83"/>
      <c r="H86" s="83"/>
      <c r="I86" s="83"/>
      <c r="J86" s="83"/>
      <c r="K86" s="83">
        <f t="shared" si="3"/>
        <v>0</v>
      </c>
      <c r="L86" s="8"/>
    </row>
    <row r="87" spans="2:12" s="2" customFormat="1" ht="15.5" x14ac:dyDescent="0.35">
      <c r="B87" s="9"/>
      <c r="C87" s="132"/>
      <c r="D87" s="132"/>
      <c r="E87" s="132"/>
      <c r="F87" s="132"/>
      <c r="G87" s="132"/>
      <c r="H87" s="132"/>
      <c r="I87" s="139"/>
      <c r="J87" s="143" t="s">
        <v>67</v>
      </c>
      <c r="K87" s="142">
        <f>SUM(K75:K86)</f>
        <v>0</v>
      </c>
      <c r="L87" s="10"/>
    </row>
    <row r="88" spans="2:12" x14ac:dyDescent="0.35">
      <c r="B88" s="6"/>
      <c r="L88" s="8"/>
    </row>
    <row r="89" spans="2:12" ht="18.5" x14ac:dyDescent="0.45">
      <c r="B89" s="6"/>
      <c r="C89" s="26" t="s">
        <v>13</v>
      </c>
      <c r="D89" s="33"/>
      <c r="E89" s="34"/>
      <c r="F89" s="34"/>
      <c r="G89" s="34"/>
      <c r="H89" s="34"/>
      <c r="I89" s="34"/>
      <c r="J89" s="34"/>
      <c r="K89" s="32"/>
      <c r="L89" s="8"/>
    </row>
    <row r="90" spans="2:12" ht="31" x14ac:dyDescent="0.35">
      <c r="B90" s="6"/>
      <c r="C90" s="156" t="s">
        <v>32</v>
      </c>
      <c r="D90" s="162" t="s">
        <v>68</v>
      </c>
      <c r="E90" s="163"/>
      <c r="F90" s="164" t="s">
        <v>69</v>
      </c>
      <c r="G90" s="165"/>
      <c r="H90" s="165"/>
      <c r="I90" s="165"/>
      <c r="J90" s="166"/>
      <c r="K90" s="157" t="s">
        <v>40</v>
      </c>
      <c r="L90" s="8"/>
    </row>
    <row r="91" spans="2:12" ht="15.5" x14ac:dyDescent="0.35">
      <c r="B91" s="6"/>
      <c r="C91" s="158">
        <v>1</v>
      </c>
      <c r="D91" s="167"/>
      <c r="E91" s="168"/>
      <c r="F91" s="167"/>
      <c r="G91" s="169"/>
      <c r="H91" s="169"/>
      <c r="I91" s="169"/>
      <c r="J91" s="168"/>
      <c r="K91" s="159"/>
      <c r="L91" s="8"/>
    </row>
    <row r="92" spans="2:12" ht="15.5" x14ac:dyDescent="0.35">
      <c r="B92" s="6"/>
      <c r="C92" s="158">
        <f>C91+1</f>
        <v>2</v>
      </c>
      <c r="D92" s="167"/>
      <c r="E92" s="168"/>
      <c r="F92" s="167"/>
      <c r="G92" s="169"/>
      <c r="H92" s="169"/>
      <c r="I92" s="169"/>
      <c r="J92" s="168"/>
      <c r="K92" s="159"/>
      <c r="L92" s="8"/>
    </row>
    <row r="93" spans="2:12" ht="15.5" x14ac:dyDescent="0.35">
      <c r="B93" s="6"/>
      <c r="C93" s="158">
        <f>C92+1</f>
        <v>3</v>
      </c>
      <c r="D93" s="167"/>
      <c r="E93" s="168"/>
      <c r="F93" s="167"/>
      <c r="G93" s="169"/>
      <c r="H93" s="169"/>
      <c r="I93" s="169"/>
      <c r="J93" s="168"/>
      <c r="K93" s="159"/>
      <c r="L93" s="8"/>
    </row>
    <row r="94" spans="2:12" ht="15.5" x14ac:dyDescent="0.35">
      <c r="B94" s="6"/>
      <c r="C94" s="158">
        <v>4</v>
      </c>
      <c r="D94" s="167"/>
      <c r="E94" s="168"/>
      <c r="F94" s="167"/>
      <c r="G94" s="169"/>
      <c r="H94" s="169"/>
      <c r="I94" s="169"/>
      <c r="J94" s="168"/>
      <c r="K94" s="159"/>
      <c r="L94" s="8"/>
    </row>
    <row r="95" spans="2:12" ht="15.5" x14ac:dyDescent="0.35">
      <c r="B95" s="6"/>
      <c r="C95" s="158">
        <v>5</v>
      </c>
      <c r="D95" s="167"/>
      <c r="E95" s="168"/>
      <c r="F95" s="167"/>
      <c r="G95" s="169"/>
      <c r="H95" s="169"/>
      <c r="I95" s="169"/>
      <c r="J95" s="168"/>
      <c r="K95" s="159"/>
      <c r="L95" s="8"/>
    </row>
    <row r="96" spans="2:12" ht="15.5" x14ac:dyDescent="0.35">
      <c r="B96" s="6"/>
      <c r="C96" s="158">
        <v>6</v>
      </c>
      <c r="D96" s="167"/>
      <c r="E96" s="168"/>
      <c r="F96" s="167"/>
      <c r="G96" s="169"/>
      <c r="H96" s="169"/>
      <c r="I96" s="169"/>
      <c r="J96" s="168"/>
      <c r="K96" s="159"/>
      <c r="L96" s="8"/>
    </row>
    <row r="97" spans="2:12" ht="15.5" x14ac:dyDescent="0.35">
      <c r="B97" s="6"/>
      <c r="C97" s="158">
        <v>7</v>
      </c>
      <c r="D97" s="167"/>
      <c r="E97" s="168"/>
      <c r="F97" s="167"/>
      <c r="G97" s="169"/>
      <c r="H97" s="169"/>
      <c r="I97" s="169"/>
      <c r="J97" s="168"/>
      <c r="K97" s="159"/>
      <c r="L97" s="8"/>
    </row>
    <row r="98" spans="2:12" ht="15.5" x14ac:dyDescent="0.35">
      <c r="B98" s="6"/>
      <c r="C98" s="158">
        <v>8</v>
      </c>
      <c r="D98" s="167"/>
      <c r="E98" s="168"/>
      <c r="F98" s="167"/>
      <c r="G98" s="169"/>
      <c r="H98" s="169"/>
      <c r="I98" s="169"/>
      <c r="J98" s="168"/>
      <c r="K98" s="159"/>
      <c r="L98" s="8"/>
    </row>
    <row r="99" spans="2:12" ht="15.5" x14ac:dyDescent="0.35">
      <c r="B99" s="6"/>
      <c r="C99" s="158">
        <v>9</v>
      </c>
      <c r="D99" s="167"/>
      <c r="E99" s="168"/>
      <c r="F99" s="167"/>
      <c r="G99" s="169"/>
      <c r="H99" s="169"/>
      <c r="I99" s="169"/>
      <c r="J99" s="168"/>
      <c r="K99" s="159"/>
      <c r="L99" s="8"/>
    </row>
    <row r="100" spans="2:12" ht="15.5" x14ac:dyDescent="0.35">
      <c r="B100" s="6"/>
      <c r="C100" s="158">
        <v>10</v>
      </c>
      <c r="D100" s="167"/>
      <c r="E100" s="168"/>
      <c r="F100" s="167"/>
      <c r="G100" s="169"/>
      <c r="H100" s="169"/>
      <c r="I100" s="169"/>
      <c r="J100" s="168"/>
      <c r="K100" s="159"/>
      <c r="L100" s="8"/>
    </row>
    <row r="101" spans="2:12" ht="15.5" x14ac:dyDescent="0.35">
      <c r="B101" s="6"/>
      <c r="C101" s="158">
        <v>11</v>
      </c>
      <c r="D101" s="167"/>
      <c r="E101" s="168"/>
      <c r="F101" s="167"/>
      <c r="G101" s="169"/>
      <c r="H101" s="169"/>
      <c r="I101" s="169"/>
      <c r="J101" s="168"/>
      <c r="K101" s="159"/>
      <c r="L101" s="8"/>
    </row>
    <row r="102" spans="2:12" ht="15.5" x14ac:dyDescent="0.35">
      <c r="B102" s="6"/>
      <c r="C102" s="158">
        <v>12</v>
      </c>
      <c r="D102" s="167"/>
      <c r="E102" s="168"/>
      <c r="F102" s="167"/>
      <c r="G102" s="169"/>
      <c r="H102" s="169"/>
      <c r="I102" s="169"/>
      <c r="J102" s="168"/>
      <c r="K102" s="159"/>
      <c r="L102" s="8"/>
    </row>
    <row r="103" spans="2:12" s="2" customFormat="1" ht="15.5" x14ac:dyDescent="0.35">
      <c r="B103" s="9"/>
      <c r="C103" s="160"/>
      <c r="D103" s="170"/>
      <c r="E103" s="170"/>
      <c r="F103" s="171" t="s">
        <v>70</v>
      </c>
      <c r="G103" s="171"/>
      <c r="H103" s="171"/>
      <c r="I103" s="171"/>
      <c r="J103" s="171"/>
      <c r="K103" s="161">
        <f>SUM(K91:K102)</f>
        <v>0</v>
      </c>
      <c r="L103" s="10"/>
    </row>
    <row r="104" spans="2:12" s="2" customFormat="1" x14ac:dyDescent="0.35">
      <c r="B104" s="9"/>
      <c r="L104" s="10"/>
    </row>
    <row r="105" spans="2:12" s="2" customFormat="1" ht="43.4" customHeight="1" x14ac:dyDescent="0.35">
      <c r="B105" s="9"/>
      <c r="J105" s="30" t="s">
        <v>71</v>
      </c>
      <c r="K105" s="144">
        <f>SUM(K23,K39,K55,K71,K87,K103)</f>
        <v>0</v>
      </c>
      <c r="L105" s="10"/>
    </row>
    <row r="106" spans="2:12" ht="15.75" customHeight="1" x14ac:dyDescent="0.35">
      <c r="B106" s="11"/>
      <c r="C106" s="12"/>
      <c r="D106" s="12"/>
      <c r="E106" s="12"/>
      <c r="F106" s="12"/>
      <c r="G106" s="12"/>
      <c r="H106" s="12"/>
      <c r="I106" s="12"/>
      <c r="J106" s="12"/>
      <c r="K106" s="12"/>
      <c r="L106" s="13"/>
    </row>
  </sheetData>
  <mergeCells count="28">
    <mergeCell ref="D103:E103"/>
    <mergeCell ref="F103:J103"/>
    <mergeCell ref="F97:J97"/>
    <mergeCell ref="F98:J98"/>
    <mergeCell ref="F99:J99"/>
    <mergeCell ref="F100:J100"/>
    <mergeCell ref="F101:J101"/>
    <mergeCell ref="F94:J94"/>
    <mergeCell ref="F95:J95"/>
    <mergeCell ref="F102:J102"/>
    <mergeCell ref="D101:E101"/>
    <mergeCell ref="D102:E102"/>
    <mergeCell ref="D99:E99"/>
    <mergeCell ref="D100:E100"/>
    <mergeCell ref="D94:E94"/>
    <mergeCell ref="F96:J96"/>
    <mergeCell ref="D95:E95"/>
    <mergeCell ref="D96:E96"/>
    <mergeCell ref="D97:E97"/>
    <mergeCell ref="D98:E98"/>
    <mergeCell ref="D90:E90"/>
    <mergeCell ref="F90:J90"/>
    <mergeCell ref="D91:E91"/>
    <mergeCell ref="D92:E92"/>
    <mergeCell ref="D93:E93"/>
    <mergeCell ref="F91:J91"/>
    <mergeCell ref="F92:J92"/>
    <mergeCell ref="F93:J93"/>
  </mergeCells>
  <pageMargins left="0.7" right="0.7" top="0.75" bottom="0.75" header="0.3" footer="0.3"/>
  <pageSetup paperSize="9" scale="41" orientation="portrait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65911"/>
  </sheetPr>
  <dimension ref="A1:N106"/>
  <sheetViews>
    <sheetView showGridLines="0" zoomScaleNormal="100" workbookViewId="0"/>
  </sheetViews>
  <sheetFormatPr defaultColWidth="8.81640625" defaultRowHeight="14.5" x14ac:dyDescent="0.35"/>
  <cols>
    <col min="1" max="1" width="2.81640625" customWidth="1"/>
    <col min="2" max="2" width="2.453125" customWidth="1"/>
    <col min="3" max="3" width="3.7265625" customWidth="1"/>
    <col min="4" max="4" width="25.453125" customWidth="1"/>
    <col min="5" max="5" width="40.1796875" customWidth="1"/>
    <col min="6" max="6" width="32.1796875" customWidth="1"/>
    <col min="7" max="7" width="25.81640625" customWidth="1"/>
    <col min="8" max="8" width="37.1796875" customWidth="1"/>
    <col min="9" max="9" width="39.54296875" customWidth="1"/>
    <col min="10" max="10" width="30.81640625" customWidth="1"/>
    <col min="11" max="11" width="17.1796875" customWidth="1"/>
    <col min="12" max="12" width="2.81640625" customWidth="1"/>
    <col min="13" max="13" width="2.1796875" customWidth="1"/>
  </cols>
  <sheetData>
    <row r="1" spans="1:14" ht="15.75" customHeight="1" x14ac:dyDescent="0.35">
      <c r="A1" s="43" t="s">
        <v>96</v>
      </c>
    </row>
    <row r="2" spans="1:14" ht="15" customHeight="1" x14ac:dyDescent="0.35">
      <c r="B2" s="3"/>
      <c r="C2" s="4"/>
      <c r="D2" s="22"/>
      <c r="E2" s="23"/>
      <c r="F2" s="23"/>
      <c r="G2" s="23"/>
      <c r="H2" s="23"/>
      <c r="I2" s="23"/>
      <c r="J2" s="23"/>
      <c r="K2" s="23"/>
      <c r="L2" s="5"/>
    </row>
    <row r="3" spans="1:14" ht="14.5" customHeight="1" x14ac:dyDescent="0.35">
      <c r="B3" s="6"/>
      <c r="D3" s="24"/>
      <c r="E3" s="24"/>
      <c r="F3" s="24"/>
      <c r="G3" s="24"/>
      <c r="H3" s="24"/>
      <c r="I3" s="24"/>
      <c r="J3" s="24"/>
      <c r="K3" s="24"/>
      <c r="L3" s="7"/>
      <c r="M3" s="1"/>
      <c r="N3" s="1"/>
    </row>
    <row r="4" spans="1:14" ht="14.5" customHeight="1" x14ac:dyDescent="0.35">
      <c r="B4" s="6"/>
      <c r="D4" s="24"/>
      <c r="E4" s="24"/>
      <c r="F4" s="24"/>
      <c r="G4" s="24"/>
      <c r="H4" s="24"/>
      <c r="I4" s="24"/>
      <c r="J4" s="24"/>
      <c r="K4" s="24"/>
      <c r="L4" s="7"/>
      <c r="M4" s="1"/>
      <c r="N4" s="1"/>
    </row>
    <row r="5" spans="1:14" ht="20.25" customHeight="1" x14ac:dyDescent="0.5">
      <c r="B5" s="6"/>
      <c r="D5" s="24"/>
      <c r="E5" s="24"/>
      <c r="F5" s="24"/>
      <c r="G5" s="24"/>
      <c r="H5" s="31" t="s">
        <v>72</v>
      </c>
      <c r="I5" s="24"/>
      <c r="J5" s="24"/>
      <c r="K5" s="24"/>
      <c r="L5" s="7"/>
      <c r="M5" s="1"/>
      <c r="N5" s="1"/>
    </row>
    <row r="6" spans="1:14" ht="14.5" customHeight="1" x14ac:dyDescent="0.35">
      <c r="B6" s="6"/>
      <c r="D6" s="24"/>
      <c r="E6" s="24"/>
      <c r="F6" s="24"/>
      <c r="G6" s="24"/>
      <c r="H6" s="24"/>
      <c r="I6" s="24"/>
      <c r="J6" s="24"/>
      <c r="K6" s="24"/>
      <c r="L6" s="7"/>
      <c r="M6" s="1"/>
      <c r="N6" s="1"/>
    </row>
    <row r="7" spans="1:14" ht="15" customHeight="1" x14ac:dyDescent="0.35">
      <c r="B7" s="6"/>
      <c r="D7" s="24"/>
      <c r="E7" s="24"/>
      <c r="F7" s="24"/>
      <c r="G7" s="24"/>
      <c r="H7" s="24"/>
      <c r="I7" s="24"/>
      <c r="J7" s="24"/>
      <c r="K7" s="24"/>
      <c r="L7" s="8"/>
    </row>
    <row r="8" spans="1:14" x14ac:dyDescent="0.35">
      <c r="B8" s="6"/>
      <c r="L8" s="8"/>
    </row>
    <row r="9" spans="1:14" ht="18.5" x14ac:dyDescent="0.45">
      <c r="B9" s="6"/>
      <c r="C9" s="124" t="s">
        <v>7</v>
      </c>
      <c r="D9" s="125"/>
      <c r="E9" s="126"/>
      <c r="F9" s="126"/>
      <c r="G9" s="126"/>
      <c r="H9" s="126"/>
      <c r="I9" s="126"/>
      <c r="J9" s="126"/>
      <c r="K9" s="127"/>
      <c r="L9" s="8"/>
    </row>
    <row r="10" spans="1:14" ht="31" x14ac:dyDescent="0.35">
      <c r="B10" s="6"/>
      <c r="C10" s="128" t="s">
        <v>32</v>
      </c>
      <c r="D10" s="128" t="s">
        <v>33</v>
      </c>
      <c r="E10" s="129" t="s">
        <v>34</v>
      </c>
      <c r="F10" s="129" t="s">
        <v>35</v>
      </c>
      <c r="G10" s="129" t="s">
        <v>36</v>
      </c>
      <c r="H10" s="129" t="s">
        <v>37</v>
      </c>
      <c r="I10" s="129" t="s">
        <v>73</v>
      </c>
      <c r="J10" s="128" t="s">
        <v>39</v>
      </c>
      <c r="K10" s="130" t="s">
        <v>40</v>
      </c>
      <c r="L10" s="8"/>
    </row>
    <row r="11" spans="1:14" ht="15.5" x14ac:dyDescent="0.35">
      <c r="B11" s="6"/>
      <c r="C11" s="131">
        <v>1</v>
      </c>
      <c r="D11" s="83"/>
      <c r="E11" s="83"/>
      <c r="F11" s="83"/>
      <c r="G11" s="83"/>
      <c r="H11" s="83"/>
      <c r="I11" s="83"/>
      <c r="J11" s="83"/>
      <c r="K11" s="83"/>
      <c r="L11" s="8"/>
    </row>
    <row r="12" spans="1:14" ht="15.5" x14ac:dyDescent="0.35">
      <c r="B12" s="6"/>
      <c r="C12" s="131">
        <f>C11+1</f>
        <v>2</v>
      </c>
      <c r="D12" s="83"/>
      <c r="E12" s="83"/>
      <c r="F12" s="83"/>
      <c r="G12" s="83"/>
      <c r="H12" s="83"/>
      <c r="I12" s="83"/>
      <c r="J12" s="83"/>
      <c r="K12" s="83"/>
      <c r="L12" s="8"/>
    </row>
    <row r="13" spans="1:14" ht="15.5" x14ac:dyDescent="0.35">
      <c r="B13" s="6"/>
      <c r="C13" s="131">
        <f>C12+1</f>
        <v>3</v>
      </c>
      <c r="D13" s="83"/>
      <c r="E13" s="83"/>
      <c r="F13" s="83"/>
      <c r="G13" s="83"/>
      <c r="H13" s="83"/>
      <c r="I13" s="83"/>
      <c r="J13" s="83"/>
      <c r="K13" s="83"/>
      <c r="L13" s="8"/>
    </row>
    <row r="14" spans="1:14" ht="15.5" x14ac:dyDescent="0.35">
      <c r="B14" s="6"/>
      <c r="C14" s="131">
        <v>4</v>
      </c>
      <c r="D14" s="83"/>
      <c r="E14" s="83"/>
      <c r="F14" s="83"/>
      <c r="G14" s="83"/>
      <c r="H14" s="83"/>
      <c r="I14" s="83"/>
      <c r="J14" s="83"/>
      <c r="K14" s="83"/>
      <c r="L14" s="8"/>
    </row>
    <row r="15" spans="1:14" ht="15.5" x14ac:dyDescent="0.35">
      <c r="B15" s="6"/>
      <c r="C15" s="131">
        <v>5</v>
      </c>
      <c r="D15" s="83"/>
      <c r="E15" s="83"/>
      <c r="F15" s="83"/>
      <c r="G15" s="83"/>
      <c r="H15" s="83"/>
      <c r="I15" s="83"/>
      <c r="J15" s="83"/>
      <c r="K15" s="83"/>
      <c r="L15" s="8"/>
    </row>
    <row r="16" spans="1:14" ht="15.5" x14ac:dyDescent="0.35">
      <c r="B16" s="6"/>
      <c r="C16" s="131">
        <v>6</v>
      </c>
      <c r="D16" s="83"/>
      <c r="E16" s="83"/>
      <c r="F16" s="83"/>
      <c r="G16" s="83"/>
      <c r="H16" s="83"/>
      <c r="I16" s="83"/>
      <c r="J16" s="83"/>
      <c r="K16" s="83"/>
      <c r="L16" s="8"/>
    </row>
    <row r="17" spans="2:12" ht="15.5" x14ac:dyDescent="0.35">
      <c r="B17" s="6"/>
      <c r="C17" s="131">
        <v>7</v>
      </c>
      <c r="D17" s="83"/>
      <c r="E17" s="83"/>
      <c r="F17" s="83"/>
      <c r="G17" s="83"/>
      <c r="H17" s="83"/>
      <c r="I17" s="83"/>
      <c r="J17" s="83"/>
      <c r="K17" s="83"/>
      <c r="L17" s="8"/>
    </row>
    <row r="18" spans="2:12" ht="15.5" x14ac:dyDescent="0.35">
      <c r="B18" s="6"/>
      <c r="C18" s="131">
        <v>8</v>
      </c>
      <c r="D18" s="83"/>
      <c r="E18" s="83"/>
      <c r="F18" s="83"/>
      <c r="G18" s="83"/>
      <c r="H18" s="83"/>
      <c r="I18" s="83"/>
      <c r="J18" s="83"/>
      <c r="K18" s="83"/>
      <c r="L18" s="8"/>
    </row>
    <row r="19" spans="2:12" ht="15.5" x14ac:dyDescent="0.35">
      <c r="B19" s="6"/>
      <c r="C19" s="131">
        <v>9</v>
      </c>
      <c r="D19" s="83"/>
      <c r="E19" s="83"/>
      <c r="F19" s="83"/>
      <c r="G19" s="83"/>
      <c r="H19" s="83"/>
      <c r="I19" s="83"/>
      <c r="J19" s="83"/>
      <c r="K19" s="83"/>
      <c r="L19" s="8"/>
    </row>
    <row r="20" spans="2:12" ht="15.5" x14ac:dyDescent="0.35">
      <c r="B20" s="6"/>
      <c r="C20" s="131">
        <v>10</v>
      </c>
      <c r="D20" s="83"/>
      <c r="E20" s="83"/>
      <c r="F20" s="83"/>
      <c r="G20" s="83"/>
      <c r="H20" s="83"/>
      <c r="I20" s="83"/>
      <c r="J20" s="83"/>
      <c r="K20" s="83"/>
      <c r="L20" s="8"/>
    </row>
    <row r="21" spans="2:12" ht="15.5" x14ac:dyDescent="0.35">
      <c r="B21" s="6"/>
      <c r="C21" s="131">
        <v>11</v>
      </c>
      <c r="D21" s="83"/>
      <c r="E21" s="83"/>
      <c r="F21" s="83"/>
      <c r="G21" s="83"/>
      <c r="H21" s="83"/>
      <c r="I21" s="83"/>
      <c r="J21" s="83"/>
      <c r="K21" s="83"/>
      <c r="L21" s="8"/>
    </row>
    <row r="22" spans="2:12" ht="15.5" x14ac:dyDescent="0.35">
      <c r="B22" s="6"/>
      <c r="C22" s="131">
        <v>12</v>
      </c>
      <c r="D22" s="83"/>
      <c r="E22" s="83"/>
      <c r="F22" s="83"/>
      <c r="G22" s="83"/>
      <c r="H22" s="83"/>
      <c r="I22" s="83"/>
      <c r="J22" s="83"/>
      <c r="K22" s="83"/>
      <c r="L22" s="8"/>
    </row>
    <row r="23" spans="2:12" s="2" customFormat="1" ht="15.5" x14ac:dyDescent="0.35">
      <c r="B23" s="9"/>
      <c r="C23" s="132"/>
      <c r="D23" s="132"/>
      <c r="E23" s="132"/>
      <c r="F23" s="132"/>
      <c r="G23" s="132"/>
      <c r="H23" s="132"/>
      <c r="I23" s="133"/>
      <c r="J23" s="134" t="s">
        <v>41</v>
      </c>
      <c r="K23" s="132">
        <f>SUM(K11:K22)</f>
        <v>0</v>
      </c>
      <c r="L23" s="10"/>
    </row>
    <row r="24" spans="2:12" x14ac:dyDescent="0.35">
      <c r="B24" s="6"/>
      <c r="L24" s="8"/>
    </row>
    <row r="25" spans="2:12" ht="18.5" x14ac:dyDescent="0.45">
      <c r="B25" s="6"/>
      <c r="C25" s="124" t="s">
        <v>42</v>
      </c>
      <c r="D25" s="125"/>
      <c r="E25" s="126"/>
      <c r="F25" s="126"/>
      <c r="G25" s="126"/>
      <c r="H25" s="126"/>
      <c r="I25" s="126"/>
      <c r="J25" s="126"/>
      <c r="K25" s="127"/>
      <c r="L25" s="8"/>
    </row>
    <row r="26" spans="2:12" ht="31" x14ac:dyDescent="0.35">
      <c r="B26" s="6"/>
      <c r="C26" s="135" t="s">
        <v>32</v>
      </c>
      <c r="D26" s="128" t="s">
        <v>33</v>
      </c>
      <c r="E26" s="130" t="s">
        <v>43</v>
      </c>
      <c r="F26" s="130" t="s">
        <v>44</v>
      </c>
      <c r="G26" s="136" t="s">
        <v>45</v>
      </c>
      <c r="H26" s="136" t="s">
        <v>46</v>
      </c>
      <c r="I26" s="130" t="s">
        <v>47</v>
      </c>
      <c r="J26" s="130" t="s">
        <v>48</v>
      </c>
      <c r="K26" s="130" t="s">
        <v>40</v>
      </c>
      <c r="L26" s="8"/>
    </row>
    <row r="27" spans="2:12" ht="15.5" x14ac:dyDescent="0.35">
      <c r="B27" s="6"/>
      <c r="C27" s="131">
        <v>1</v>
      </c>
      <c r="D27" s="83"/>
      <c r="E27" s="83"/>
      <c r="F27" s="83"/>
      <c r="G27" s="83"/>
      <c r="H27" s="83"/>
      <c r="I27" s="83"/>
      <c r="J27" s="83"/>
      <c r="K27" s="83">
        <f>I27*J27</f>
        <v>0</v>
      </c>
      <c r="L27" s="8"/>
    </row>
    <row r="28" spans="2:12" ht="15.5" x14ac:dyDescent="0.35">
      <c r="B28" s="6"/>
      <c r="C28" s="131">
        <f>C27+1</f>
        <v>2</v>
      </c>
      <c r="D28" s="83"/>
      <c r="E28" s="83"/>
      <c r="F28" s="83"/>
      <c r="G28" s="83"/>
      <c r="H28" s="83"/>
      <c r="I28" s="83"/>
      <c r="J28" s="83"/>
      <c r="K28" s="83">
        <f t="shared" ref="K28:K38" si="0">I28*J28</f>
        <v>0</v>
      </c>
      <c r="L28" s="8"/>
    </row>
    <row r="29" spans="2:12" ht="15.5" x14ac:dyDescent="0.35">
      <c r="B29" s="6"/>
      <c r="C29" s="131">
        <f>C28+1</f>
        <v>3</v>
      </c>
      <c r="D29" s="83"/>
      <c r="E29" s="83"/>
      <c r="F29" s="83"/>
      <c r="G29" s="83"/>
      <c r="H29" s="83"/>
      <c r="I29" s="83"/>
      <c r="J29" s="83"/>
      <c r="K29" s="83">
        <f t="shared" si="0"/>
        <v>0</v>
      </c>
      <c r="L29" s="8"/>
    </row>
    <row r="30" spans="2:12" ht="15.5" x14ac:dyDescent="0.35">
      <c r="B30" s="6"/>
      <c r="C30" s="131">
        <v>4</v>
      </c>
      <c r="D30" s="83"/>
      <c r="E30" s="83"/>
      <c r="F30" s="83"/>
      <c r="G30" s="83"/>
      <c r="H30" s="83"/>
      <c r="I30" s="83"/>
      <c r="J30" s="83"/>
      <c r="K30" s="83">
        <f t="shared" si="0"/>
        <v>0</v>
      </c>
      <c r="L30" s="8"/>
    </row>
    <row r="31" spans="2:12" ht="15.5" x14ac:dyDescent="0.35">
      <c r="B31" s="6"/>
      <c r="C31" s="131">
        <v>5</v>
      </c>
      <c r="D31" s="83"/>
      <c r="E31" s="83"/>
      <c r="F31" s="83"/>
      <c r="G31" s="83"/>
      <c r="H31" s="83"/>
      <c r="I31" s="83"/>
      <c r="J31" s="83"/>
      <c r="K31" s="83">
        <f t="shared" si="0"/>
        <v>0</v>
      </c>
      <c r="L31" s="8"/>
    </row>
    <row r="32" spans="2:12" ht="15.5" x14ac:dyDescent="0.35">
      <c r="B32" s="6"/>
      <c r="C32" s="131">
        <v>6</v>
      </c>
      <c r="D32" s="83"/>
      <c r="E32" s="83"/>
      <c r="F32" s="83"/>
      <c r="G32" s="83"/>
      <c r="H32" s="83"/>
      <c r="I32" s="83"/>
      <c r="J32" s="83"/>
      <c r="K32" s="83">
        <f t="shared" si="0"/>
        <v>0</v>
      </c>
      <c r="L32" s="8"/>
    </row>
    <row r="33" spans="2:12" ht="15.5" x14ac:dyDescent="0.35">
      <c r="B33" s="6"/>
      <c r="C33" s="131">
        <v>7</v>
      </c>
      <c r="D33" s="83"/>
      <c r="E33" s="83"/>
      <c r="F33" s="83"/>
      <c r="G33" s="83"/>
      <c r="H33" s="83"/>
      <c r="I33" s="83"/>
      <c r="J33" s="83"/>
      <c r="K33" s="83">
        <f t="shared" si="0"/>
        <v>0</v>
      </c>
      <c r="L33" s="8"/>
    </row>
    <row r="34" spans="2:12" ht="15.5" x14ac:dyDescent="0.35">
      <c r="B34" s="6"/>
      <c r="C34" s="131">
        <v>8</v>
      </c>
      <c r="D34" s="83"/>
      <c r="E34" s="83"/>
      <c r="F34" s="83"/>
      <c r="G34" s="83"/>
      <c r="H34" s="83"/>
      <c r="I34" s="83"/>
      <c r="J34" s="83"/>
      <c r="K34" s="83">
        <f t="shared" si="0"/>
        <v>0</v>
      </c>
      <c r="L34" s="8"/>
    </row>
    <row r="35" spans="2:12" ht="15.5" x14ac:dyDescent="0.35">
      <c r="B35" s="6"/>
      <c r="C35" s="131">
        <v>9</v>
      </c>
      <c r="D35" s="83"/>
      <c r="E35" s="83"/>
      <c r="F35" s="83"/>
      <c r="G35" s="83"/>
      <c r="H35" s="83"/>
      <c r="I35" s="83"/>
      <c r="J35" s="83"/>
      <c r="K35" s="83">
        <f t="shared" si="0"/>
        <v>0</v>
      </c>
      <c r="L35" s="8"/>
    </row>
    <row r="36" spans="2:12" ht="15.5" x14ac:dyDescent="0.35">
      <c r="B36" s="6"/>
      <c r="C36" s="131">
        <v>10</v>
      </c>
      <c r="D36" s="83"/>
      <c r="E36" s="83"/>
      <c r="F36" s="83"/>
      <c r="G36" s="83"/>
      <c r="H36" s="83"/>
      <c r="I36" s="83"/>
      <c r="J36" s="83"/>
      <c r="K36" s="83">
        <f t="shared" si="0"/>
        <v>0</v>
      </c>
      <c r="L36" s="8"/>
    </row>
    <row r="37" spans="2:12" ht="15.5" x14ac:dyDescent="0.35">
      <c r="B37" s="6"/>
      <c r="C37" s="131">
        <v>11</v>
      </c>
      <c r="D37" s="83"/>
      <c r="E37" s="83"/>
      <c r="F37" s="83"/>
      <c r="G37" s="83"/>
      <c r="H37" s="83"/>
      <c r="I37" s="83"/>
      <c r="J37" s="83"/>
      <c r="K37" s="83">
        <f t="shared" si="0"/>
        <v>0</v>
      </c>
      <c r="L37" s="8"/>
    </row>
    <row r="38" spans="2:12" ht="15.5" x14ac:dyDescent="0.35">
      <c r="B38" s="6"/>
      <c r="C38" s="131">
        <v>12</v>
      </c>
      <c r="D38" s="83"/>
      <c r="E38" s="83"/>
      <c r="F38" s="83"/>
      <c r="G38" s="83"/>
      <c r="H38" s="83"/>
      <c r="I38" s="83"/>
      <c r="J38" s="83"/>
      <c r="K38" s="83">
        <f t="shared" si="0"/>
        <v>0</v>
      </c>
      <c r="L38" s="8"/>
    </row>
    <row r="39" spans="2:12" s="2" customFormat="1" ht="15.5" x14ac:dyDescent="0.35">
      <c r="B39" s="9"/>
      <c r="C39" s="132"/>
      <c r="D39" s="132"/>
      <c r="E39" s="132"/>
      <c r="F39" s="132"/>
      <c r="G39" s="132"/>
      <c r="H39" s="132"/>
      <c r="I39" s="133"/>
      <c r="J39" s="134" t="s">
        <v>49</v>
      </c>
      <c r="K39" s="132">
        <f>SUM(K27:K38)</f>
        <v>0</v>
      </c>
      <c r="L39" s="10"/>
    </row>
    <row r="40" spans="2:12" x14ac:dyDescent="0.35">
      <c r="B40" s="6"/>
      <c r="L40" s="8"/>
    </row>
    <row r="41" spans="2:12" ht="18.5" x14ac:dyDescent="0.45">
      <c r="B41" s="6"/>
      <c r="C41" s="124" t="s">
        <v>50</v>
      </c>
      <c r="D41" s="125"/>
      <c r="E41" s="126"/>
      <c r="F41" s="126"/>
      <c r="G41" s="126"/>
      <c r="H41" s="126"/>
      <c r="I41" s="126"/>
      <c r="J41" s="126"/>
      <c r="K41" s="127"/>
      <c r="L41" s="8"/>
    </row>
    <row r="42" spans="2:12" ht="31" x14ac:dyDescent="0.35">
      <c r="B42" s="6"/>
      <c r="C42" s="135" t="s">
        <v>32</v>
      </c>
      <c r="D42" s="128" t="s">
        <v>33</v>
      </c>
      <c r="E42" s="129" t="s">
        <v>34</v>
      </c>
      <c r="F42" s="129" t="s">
        <v>35</v>
      </c>
      <c r="G42" s="137" t="s">
        <v>51</v>
      </c>
      <c r="H42" s="137" t="s">
        <v>52</v>
      </c>
      <c r="I42" s="130" t="s">
        <v>47</v>
      </c>
      <c r="J42" s="130" t="s">
        <v>48</v>
      </c>
      <c r="K42" s="130" t="s">
        <v>40</v>
      </c>
      <c r="L42" s="8"/>
    </row>
    <row r="43" spans="2:12" ht="15.5" x14ac:dyDescent="0.35">
      <c r="B43" s="6"/>
      <c r="C43" s="138">
        <v>1</v>
      </c>
      <c r="D43" s="83"/>
      <c r="E43" s="83"/>
      <c r="F43" s="83"/>
      <c r="G43" s="83"/>
      <c r="H43" s="83"/>
      <c r="I43" s="83"/>
      <c r="J43" s="83"/>
      <c r="K43" s="83">
        <f>I43*J43</f>
        <v>0</v>
      </c>
      <c r="L43" s="8"/>
    </row>
    <row r="44" spans="2:12" ht="15.5" x14ac:dyDescent="0.35">
      <c r="B44" s="6"/>
      <c r="C44" s="131">
        <f>C43+1</f>
        <v>2</v>
      </c>
      <c r="D44" s="83"/>
      <c r="E44" s="83"/>
      <c r="F44" s="83"/>
      <c r="G44" s="83"/>
      <c r="H44" s="83"/>
      <c r="I44" s="83"/>
      <c r="J44" s="83"/>
      <c r="K44" s="83">
        <f t="shared" ref="K44:K54" si="1">I44*J44</f>
        <v>0</v>
      </c>
      <c r="L44" s="8"/>
    </row>
    <row r="45" spans="2:12" ht="15.5" x14ac:dyDescent="0.35">
      <c r="B45" s="6"/>
      <c r="C45" s="131">
        <f>C44+1</f>
        <v>3</v>
      </c>
      <c r="D45" s="83"/>
      <c r="E45" s="83"/>
      <c r="F45" s="83"/>
      <c r="G45" s="83"/>
      <c r="H45" s="83"/>
      <c r="I45" s="83"/>
      <c r="J45" s="83"/>
      <c r="K45" s="83">
        <f t="shared" si="1"/>
        <v>0</v>
      </c>
      <c r="L45" s="8"/>
    </row>
    <row r="46" spans="2:12" ht="15.5" x14ac:dyDescent="0.35">
      <c r="B46" s="6"/>
      <c r="C46" s="131">
        <v>4</v>
      </c>
      <c r="D46" s="83"/>
      <c r="E46" s="83"/>
      <c r="F46" s="83"/>
      <c r="G46" s="83"/>
      <c r="H46" s="83"/>
      <c r="I46" s="83"/>
      <c r="J46" s="83"/>
      <c r="K46" s="83">
        <f t="shared" si="1"/>
        <v>0</v>
      </c>
      <c r="L46" s="8"/>
    </row>
    <row r="47" spans="2:12" ht="15.5" x14ac:dyDescent="0.35">
      <c r="B47" s="6"/>
      <c r="C47" s="131">
        <v>5</v>
      </c>
      <c r="D47" s="83"/>
      <c r="E47" s="83"/>
      <c r="F47" s="83"/>
      <c r="G47" s="83"/>
      <c r="H47" s="83"/>
      <c r="I47" s="83"/>
      <c r="J47" s="83"/>
      <c r="K47" s="83">
        <f t="shared" si="1"/>
        <v>0</v>
      </c>
      <c r="L47" s="8"/>
    </row>
    <row r="48" spans="2:12" ht="15.5" x14ac:dyDescent="0.35">
      <c r="B48" s="6"/>
      <c r="C48" s="131">
        <v>6</v>
      </c>
      <c r="D48" s="83"/>
      <c r="E48" s="83"/>
      <c r="F48" s="83"/>
      <c r="G48" s="83"/>
      <c r="H48" s="83"/>
      <c r="I48" s="83"/>
      <c r="J48" s="83"/>
      <c r="K48" s="83">
        <f t="shared" si="1"/>
        <v>0</v>
      </c>
      <c r="L48" s="8"/>
    </row>
    <row r="49" spans="2:12" ht="15.5" x14ac:dyDescent="0.35">
      <c r="B49" s="6"/>
      <c r="C49" s="131">
        <v>7</v>
      </c>
      <c r="D49" s="83"/>
      <c r="E49" s="83"/>
      <c r="F49" s="83"/>
      <c r="G49" s="83"/>
      <c r="H49" s="83"/>
      <c r="I49" s="83"/>
      <c r="J49" s="83"/>
      <c r="K49" s="83">
        <f t="shared" si="1"/>
        <v>0</v>
      </c>
      <c r="L49" s="8"/>
    </row>
    <row r="50" spans="2:12" ht="15.5" x14ac:dyDescent="0.35">
      <c r="B50" s="6"/>
      <c r="C50" s="131">
        <v>8</v>
      </c>
      <c r="D50" s="83"/>
      <c r="E50" s="83"/>
      <c r="F50" s="83"/>
      <c r="G50" s="83"/>
      <c r="H50" s="83"/>
      <c r="I50" s="83"/>
      <c r="J50" s="83"/>
      <c r="K50" s="83">
        <f t="shared" si="1"/>
        <v>0</v>
      </c>
      <c r="L50" s="8"/>
    </row>
    <row r="51" spans="2:12" ht="15.5" x14ac:dyDescent="0.35">
      <c r="B51" s="6"/>
      <c r="C51" s="131">
        <v>9</v>
      </c>
      <c r="D51" s="83"/>
      <c r="E51" s="83"/>
      <c r="F51" s="83"/>
      <c r="G51" s="83"/>
      <c r="H51" s="83"/>
      <c r="I51" s="83"/>
      <c r="J51" s="83"/>
      <c r="K51" s="83">
        <f t="shared" si="1"/>
        <v>0</v>
      </c>
      <c r="L51" s="8"/>
    </row>
    <row r="52" spans="2:12" ht="15.5" x14ac:dyDescent="0.35">
      <c r="B52" s="6"/>
      <c r="C52" s="131">
        <v>10</v>
      </c>
      <c r="D52" s="83"/>
      <c r="E52" s="83"/>
      <c r="F52" s="83"/>
      <c r="G52" s="83"/>
      <c r="H52" s="83"/>
      <c r="I52" s="83"/>
      <c r="J52" s="83"/>
      <c r="K52" s="83">
        <f t="shared" si="1"/>
        <v>0</v>
      </c>
      <c r="L52" s="8"/>
    </row>
    <row r="53" spans="2:12" ht="15.5" x14ac:dyDescent="0.35">
      <c r="B53" s="6"/>
      <c r="C53" s="131">
        <v>11</v>
      </c>
      <c r="D53" s="83"/>
      <c r="E53" s="83"/>
      <c r="F53" s="83"/>
      <c r="G53" s="83"/>
      <c r="H53" s="83"/>
      <c r="I53" s="83"/>
      <c r="J53" s="83"/>
      <c r="K53" s="83">
        <f t="shared" si="1"/>
        <v>0</v>
      </c>
      <c r="L53" s="8"/>
    </row>
    <row r="54" spans="2:12" ht="15.5" x14ac:dyDescent="0.35">
      <c r="B54" s="6"/>
      <c r="C54" s="131">
        <v>12</v>
      </c>
      <c r="D54" s="83"/>
      <c r="E54" s="83"/>
      <c r="F54" s="83"/>
      <c r="G54" s="83"/>
      <c r="H54" s="83"/>
      <c r="I54" s="83"/>
      <c r="J54" s="83"/>
      <c r="K54" s="83">
        <f t="shared" si="1"/>
        <v>0</v>
      </c>
      <c r="L54" s="8"/>
    </row>
    <row r="55" spans="2:12" s="2" customFormat="1" ht="15.5" x14ac:dyDescent="0.35">
      <c r="B55" s="9"/>
      <c r="C55" s="132"/>
      <c r="D55" s="132"/>
      <c r="E55" s="132"/>
      <c r="F55" s="132"/>
      <c r="G55" s="132"/>
      <c r="H55" s="132"/>
      <c r="I55" s="133"/>
      <c r="J55" s="134" t="s">
        <v>97</v>
      </c>
      <c r="K55" s="132">
        <f>SUM(K43:K54)</f>
        <v>0</v>
      </c>
      <c r="L55" s="10"/>
    </row>
    <row r="56" spans="2:12" x14ac:dyDescent="0.35">
      <c r="B56" s="6"/>
      <c r="L56" s="8"/>
    </row>
    <row r="57" spans="2:12" ht="18.5" x14ac:dyDescent="0.45">
      <c r="B57" s="6"/>
      <c r="C57" s="26" t="s">
        <v>53</v>
      </c>
      <c r="D57" s="26"/>
      <c r="E57" s="33"/>
      <c r="F57" s="34"/>
      <c r="G57" s="34"/>
      <c r="H57" s="34"/>
      <c r="I57" s="34"/>
      <c r="J57" s="34"/>
      <c r="K57" s="32"/>
      <c r="L57" s="8"/>
    </row>
    <row r="58" spans="2:12" ht="31" x14ac:dyDescent="0.35">
      <c r="B58" s="6"/>
      <c r="C58" s="128" t="s">
        <v>32</v>
      </c>
      <c r="D58" s="128" t="s">
        <v>54</v>
      </c>
      <c r="E58" s="129" t="s">
        <v>55</v>
      </c>
      <c r="F58" s="129" t="s">
        <v>56</v>
      </c>
      <c r="G58" s="129" t="s">
        <v>57</v>
      </c>
      <c r="H58" s="128" t="s">
        <v>58</v>
      </c>
      <c r="I58" s="129" t="s">
        <v>59</v>
      </c>
      <c r="J58" s="128" t="s">
        <v>60</v>
      </c>
      <c r="K58" s="129" t="s">
        <v>40</v>
      </c>
      <c r="L58" s="8"/>
    </row>
    <row r="59" spans="2:12" ht="15.5" x14ac:dyDescent="0.35">
      <c r="B59" s="6"/>
      <c r="C59" s="138">
        <v>1</v>
      </c>
      <c r="D59" s="83"/>
      <c r="E59" s="83"/>
      <c r="F59" s="83"/>
      <c r="G59" s="83"/>
      <c r="H59" s="83"/>
      <c r="I59" s="83"/>
      <c r="J59" s="83"/>
      <c r="K59" s="83">
        <f>I59*J59</f>
        <v>0</v>
      </c>
      <c r="L59" s="8"/>
    </row>
    <row r="60" spans="2:12" ht="15.5" x14ac:dyDescent="0.35">
      <c r="B60" s="6"/>
      <c r="C60" s="131">
        <f>C59+1</f>
        <v>2</v>
      </c>
      <c r="D60" s="83"/>
      <c r="E60" s="83"/>
      <c r="F60" s="83"/>
      <c r="G60" s="83"/>
      <c r="H60" s="83"/>
      <c r="I60" s="83"/>
      <c r="J60" s="83"/>
      <c r="K60" s="83">
        <f t="shared" ref="K60:K70" si="2">I60*J60</f>
        <v>0</v>
      </c>
      <c r="L60" s="8"/>
    </row>
    <row r="61" spans="2:12" ht="15.5" x14ac:dyDescent="0.35">
      <c r="B61" s="6"/>
      <c r="C61" s="131">
        <f>C60+1</f>
        <v>3</v>
      </c>
      <c r="D61" s="83"/>
      <c r="E61" s="83"/>
      <c r="F61" s="83"/>
      <c r="G61" s="83"/>
      <c r="H61" s="83"/>
      <c r="I61" s="83"/>
      <c r="J61" s="83"/>
      <c r="K61" s="83">
        <f t="shared" si="2"/>
        <v>0</v>
      </c>
      <c r="L61" s="8"/>
    </row>
    <row r="62" spans="2:12" ht="15.5" x14ac:dyDescent="0.35">
      <c r="B62" s="6"/>
      <c r="C62" s="131">
        <v>4</v>
      </c>
      <c r="D62" s="83"/>
      <c r="E62" s="83"/>
      <c r="F62" s="83"/>
      <c r="G62" s="83"/>
      <c r="H62" s="83"/>
      <c r="I62" s="83"/>
      <c r="J62" s="83"/>
      <c r="K62" s="83">
        <f t="shared" si="2"/>
        <v>0</v>
      </c>
      <c r="L62" s="8"/>
    </row>
    <row r="63" spans="2:12" ht="15.5" x14ac:dyDescent="0.35">
      <c r="B63" s="6"/>
      <c r="C63" s="131">
        <v>5</v>
      </c>
      <c r="D63" s="83"/>
      <c r="E63" s="83"/>
      <c r="F63" s="83"/>
      <c r="G63" s="83"/>
      <c r="H63" s="83"/>
      <c r="I63" s="83"/>
      <c r="J63" s="83"/>
      <c r="K63" s="83">
        <f t="shared" si="2"/>
        <v>0</v>
      </c>
      <c r="L63" s="8"/>
    </row>
    <row r="64" spans="2:12" ht="15.5" x14ac:dyDescent="0.35">
      <c r="B64" s="6"/>
      <c r="C64" s="131">
        <v>6</v>
      </c>
      <c r="D64" s="83"/>
      <c r="E64" s="83"/>
      <c r="F64" s="83"/>
      <c r="G64" s="83"/>
      <c r="H64" s="83"/>
      <c r="I64" s="83"/>
      <c r="J64" s="83"/>
      <c r="K64" s="83">
        <f t="shared" si="2"/>
        <v>0</v>
      </c>
      <c r="L64" s="8"/>
    </row>
    <row r="65" spans="2:12" ht="15.5" x14ac:dyDescent="0.35">
      <c r="B65" s="6"/>
      <c r="C65" s="131">
        <v>7</v>
      </c>
      <c r="D65" s="83"/>
      <c r="E65" s="83"/>
      <c r="F65" s="83"/>
      <c r="G65" s="83"/>
      <c r="H65" s="83"/>
      <c r="I65" s="83"/>
      <c r="J65" s="83"/>
      <c r="K65" s="83">
        <f t="shared" si="2"/>
        <v>0</v>
      </c>
      <c r="L65" s="8"/>
    </row>
    <row r="66" spans="2:12" ht="15.5" x14ac:dyDescent="0.35">
      <c r="B66" s="6"/>
      <c r="C66" s="131">
        <v>8</v>
      </c>
      <c r="D66" s="83"/>
      <c r="E66" s="83"/>
      <c r="F66" s="83"/>
      <c r="G66" s="83"/>
      <c r="H66" s="83"/>
      <c r="I66" s="83"/>
      <c r="J66" s="83"/>
      <c r="K66" s="83">
        <f t="shared" si="2"/>
        <v>0</v>
      </c>
      <c r="L66" s="8"/>
    </row>
    <row r="67" spans="2:12" ht="15.5" x14ac:dyDescent="0.35">
      <c r="B67" s="6"/>
      <c r="C67" s="131">
        <v>9</v>
      </c>
      <c r="D67" s="83"/>
      <c r="E67" s="83"/>
      <c r="F67" s="83"/>
      <c r="G67" s="83"/>
      <c r="H67" s="83"/>
      <c r="I67" s="83"/>
      <c r="J67" s="83"/>
      <c r="K67" s="83">
        <f t="shared" si="2"/>
        <v>0</v>
      </c>
      <c r="L67" s="8"/>
    </row>
    <row r="68" spans="2:12" ht="15.5" x14ac:dyDescent="0.35">
      <c r="B68" s="6"/>
      <c r="C68" s="131">
        <v>10</v>
      </c>
      <c r="D68" s="83"/>
      <c r="E68" s="83"/>
      <c r="F68" s="83"/>
      <c r="G68" s="83"/>
      <c r="H68" s="83"/>
      <c r="I68" s="83"/>
      <c r="J68" s="83"/>
      <c r="K68" s="83">
        <f t="shared" si="2"/>
        <v>0</v>
      </c>
      <c r="L68" s="8"/>
    </row>
    <row r="69" spans="2:12" ht="15.5" x14ac:dyDescent="0.35">
      <c r="B69" s="6"/>
      <c r="C69" s="131">
        <v>11</v>
      </c>
      <c r="D69" s="83"/>
      <c r="E69" s="83"/>
      <c r="F69" s="83"/>
      <c r="G69" s="83"/>
      <c r="H69" s="83"/>
      <c r="I69" s="83"/>
      <c r="J69" s="83"/>
      <c r="K69" s="83">
        <f t="shared" si="2"/>
        <v>0</v>
      </c>
      <c r="L69" s="8"/>
    </row>
    <row r="70" spans="2:12" ht="15.5" x14ac:dyDescent="0.35">
      <c r="B70" s="6"/>
      <c r="C70" s="131">
        <v>12</v>
      </c>
      <c r="D70" s="83"/>
      <c r="E70" s="83"/>
      <c r="F70" s="83"/>
      <c r="G70" s="83"/>
      <c r="H70" s="83"/>
      <c r="I70" s="83"/>
      <c r="J70" s="83"/>
      <c r="K70" s="83">
        <f t="shared" si="2"/>
        <v>0</v>
      </c>
      <c r="L70" s="8"/>
    </row>
    <row r="71" spans="2:12" s="2" customFormat="1" ht="15.5" x14ac:dyDescent="0.35">
      <c r="B71" s="9"/>
      <c r="C71" s="132"/>
      <c r="D71" s="132"/>
      <c r="E71" s="132"/>
      <c r="F71" s="132"/>
      <c r="G71" s="132"/>
      <c r="H71" s="132"/>
      <c r="I71" s="139"/>
      <c r="J71" s="140" t="s">
        <v>98</v>
      </c>
      <c r="K71" s="141">
        <f>SUM(K59:K70)</f>
        <v>0</v>
      </c>
      <c r="L71" s="10"/>
    </row>
    <row r="72" spans="2:12" x14ac:dyDescent="0.35">
      <c r="B72" s="6"/>
      <c r="L72" s="8"/>
    </row>
    <row r="73" spans="2:12" ht="18.5" x14ac:dyDescent="0.45">
      <c r="B73" s="6"/>
      <c r="C73" s="26" t="s">
        <v>61</v>
      </c>
      <c r="D73" s="26"/>
      <c r="E73" s="26"/>
      <c r="F73" s="26"/>
      <c r="G73" s="33"/>
      <c r="H73" s="34"/>
      <c r="I73" s="34"/>
      <c r="J73" s="34"/>
      <c r="K73" s="32"/>
      <c r="L73" s="8"/>
    </row>
    <row r="74" spans="2:12" ht="31" x14ac:dyDescent="0.35">
      <c r="B74" s="6"/>
      <c r="C74" s="128" t="s">
        <v>32</v>
      </c>
      <c r="D74" s="128" t="s">
        <v>62</v>
      </c>
      <c r="E74" s="129" t="s">
        <v>74</v>
      </c>
      <c r="F74" s="129" t="s">
        <v>64</v>
      </c>
      <c r="G74" s="129" t="s">
        <v>65</v>
      </c>
      <c r="H74" s="128" t="s">
        <v>58</v>
      </c>
      <c r="I74" s="129" t="s">
        <v>59</v>
      </c>
      <c r="J74" s="129" t="s">
        <v>66</v>
      </c>
      <c r="K74" s="129" t="s">
        <v>40</v>
      </c>
      <c r="L74" s="8"/>
    </row>
    <row r="75" spans="2:12" ht="15.5" x14ac:dyDescent="0.35">
      <c r="B75" s="6"/>
      <c r="C75" s="138">
        <v>1</v>
      </c>
      <c r="D75" s="84"/>
      <c r="E75" s="86"/>
      <c r="F75" s="84"/>
      <c r="G75" s="85"/>
      <c r="H75" s="85"/>
      <c r="I75" s="85"/>
      <c r="J75" s="86"/>
      <c r="K75" s="83">
        <f>I75*J75</f>
        <v>0</v>
      </c>
      <c r="L75" s="8"/>
    </row>
    <row r="76" spans="2:12" ht="15.5" x14ac:dyDescent="0.35">
      <c r="B76" s="6"/>
      <c r="C76" s="131">
        <f>C75+1</f>
        <v>2</v>
      </c>
      <c r="D76" s="83"/>
      <c r="E76" s="83"/>
      <c r="F76" s="83"/>
      <c r="G76" s="83"/>
      <c r="H76" s="83"/>
      <c r="I76" s="83"/>
      <c r="J76" s="83"/>
      <c r="K76" s="83">
        <f t="shared" ref="K76:K86" si="3">I76*J76</f>
        <v>0</v>
      </c>
      <c r="L76" s="8"/>
    </row>
    <row r="77" spans="2:12" ht="15.5" x14ac:dyDescent="0.35">
      <c r="B77" s="6"/>
      <c r="C77" s="131">
        <f>C76+1</f>
        <v>3</v>
      </c>
      <c r="D77" s="83"/>
      <c r="E77" s="83"/>
      <c r="F77" s="83"/>
      <c r="G77" s="83"/>
      <c r="H77" s="83"/>
      <c r="I77" s="83"/>
      <c r="J77" s="83"/>
      <c r="K77" s="83">
        <f t="shared" si="3"/>
        <v>0</v>
      </c>
      <c r="L77" s="8"/>
    </row>
    <row r="78" spans="2:12" ht="15.5" x14ac:dyDescent="0.35">
      <c r="B78" s="6"/>
      <c r="C78" s="131">
        <v>4</v>
      </c>
      <c r="D78" s="83"/>
      <c r="E78" s="83"/>
      <c r="F78" s="83"/>
      <c r="G78" s="83"/>
      <c r="H78" s="83"/>
      <c r="I78" s="83"/>
      <c r="J78" s="83"/>
      <c r="K78" s="83">
        <f t="shared" si="3"/>
        <v>0</v>
      </c>
      <c r="L78" s="8"/>
    </row>
    <row r="79" spans="2:12" ht="15.5" x14ac:dyDescent="0.35">
      <c r="B79" s="6"/>
      <c r="C79" s="131">
        <v>5</v>
      </c>
      <c r="D79" s="83"/>
      <c r="E79" s="83"/>
      <c r="F79" s="83"/>
      <c r="G79" s="83"/>
      <c r="H79" s="83"/>
      <c r="I79" s="83"/>
      <c r="J79" s="83"/>
      <c r="K79" s="83">
        <f t="shared" si="3"/>
        <v>0</v>
      </c>
      <c r="L79" s="8"/>
    </row>
    <row r="80" spans="2:12" ht="15.5" x14ac:dyDescent="0.35">
      <c r="B80" s="6"/>
      <c r="C80" s="131">
        <v>6</v>
      </c>
      <c r="D80" s="83"/>
      <c r="E80" s="83"/>
      <c r="F80" s="83"/>
      <c r="G80" s="83"/>
      <c r="H80" s="83"/>
      <c r="I80" s="83"/>
      <c r="J80" s="83"/>
      <c r="K80" s="83">
        <f t="shared" si="3"/>
        <v>0</v>
      </c>
      <c r="L80" s="8"/>
    </row>
    <row r="81" spans="2:12" ht="15.5" x14ac:dyDescent="0.35">
      <c r="B81" s="6"/>
      <c r="C81" s="131">
        <v>7</v>
      </c>
      <c r="D81" s="83"/>
      <c r="E81" s="83"/>
      <c r="F81" s="83"/>
      <c r="G81" s="83"/>
      <c r="H81" s="83"/>
      <c r="I81" s="83"/>
      <c r="J81" s="83"/>
      <c r="K81" s="83">
        <f t="shared" si="3"/>
        <v>0</v>
      </c>
      <c r="L81" s="8"/>
    </row>
    <row r="82" spans="2:12" ht="15.5" x14ac:dyDescent="0.35">
      <c r="B82" s="6"/>
      <c r="C82" s="131">
        <v>8</v>
      </c>
      <c r="D82" s="83"/>
      <c r="E82" s="83"/>
      <c r="F82" s="83"/>
      <c r="G82" s="83"/>
      <c r="H82" s="83"/>
      <c r="I82" s="83"/>
      <c r="J82" s="83"/>
      <c r="K82" s="83">
        <f t="shared" si="3"/>
        <v>0</v>
      </c>
      <c r="L82" s="8"/>
    </row>
    <row r="83" spans="2:12" ht="15.5" x14ac:dyDescent="0.35">
      <c r="B83" s="6"/>
      <c r="C83" s="131">
        <v>9</v>
      </c>
      <c r="D83" s="83"/>
      <c r="E83" s="83"/>
      <c r="F83" s="83"/>
      <c r="G83" s="83"/>
      <c r="H83" s="83"/>
      <c r="I83" s="83"/>
      <c r="J83" s="83"/>
      <c r="K83" s="83">
        <f t="shared" si="3"/>
        <v>0</v>
      </c>
      <c r="L83" s="8"/>
    </row>
    <row r="84" spans="2:12" ht="15.5" x14ac:dyDescent="0.35">
      <c r="B84" s="6"/>
      <c r="C84" s="131">
        <v>10</v>
      </c>
      <c r="D84" s="83"/>
      <c r="E84" s="83"/>
      <c r="F84" s="83"/>
      <c r="G84" s="83"/>
      <c r="H84" s="83"/>
      <c r="I84" s="83"/>
      <c r="J84" s="83"/>
      <c r="K84" s="83">
        <f t="shared" si="3"/>
        <v>0</v>
      </c>
      <c r="L84" s="8"/>
    </row>
    <row r="85" spans="2:12" ht="15.5" x14ac:dyDescent="0.35">
      <c r="B85" s="6"/>
      <c r="C85" s="131">
        <v>11</v>
      </c>
      <c r="D85" s="83"/>
      <c r="E85" s="83"/>
      <c r="F85" s="83"/>
      <c r="G85" s="83"/>
      <c r="H85" s="83"/>
      <c r="I85" s="83"/>
      <c r="J85" s="83"/>
      <c r="K85" s="83">
        <f t="shared" si="3"/>
        <v>0</v>
      </c>
      <c r="L85" s="8"/>
    </row>
    <row r="86" spans="2:12" ht="14.5" customHeight="1" x14ac:dyDescent="0.35">
      <c r="B86" s="6"/>
      <c r="C86" s="131">
        <v>12</v>
      </c>
      <c r="D86" s="83"/>
      <c r="E86" s="83"/>
      <c r="F86" s="83"/>
      <c r="G86" s="83"/>
      <c r="H86" s="83"/>
      <c r="I86" s="83"/>
      <c r="J86" s="83"/>
      <c r="K86" s="83">
        <f t="shared" si="3"/>
        <v>0</v>
      </c>
      <c r="L86" s="8"/>
    </row>
    <row r="87" spans="2:12" s="2" customFormat="1" ht="15.5" x14ac:dyDescent="0.35">
      <c r="B87" s="9"/>
      <c r="C87" s="132"/>
      <c r="D87" s="132"/>
      <c r="E87" s="132"/>
      <c r="F87" s="132"/>
      <c r="G87" s="132"/>
      <c r="H87" s="132"/>
      <c r="I87" s="139"/>
      <c r="J87" s="140" t="s">
        <v>67</v>
      </c>
      <c r="K87" s="142">
        <f>SUM(K75:K86)</f>
        <v>0</v>
      </c>
      <c r="L87" s="10"/>
    </row>
    <row r="88" spans="2:12" x14ac:dyDescent="0.35">
      <c r="B88" s="6"/>
      <c r="L88" s="8"/>
    </row>
    <row r="89" spans="2:12" ht="18.5" x14ac:dyDescent="0.45">
      <c r="B89" s="6"/>
      <c r="C89" s="26" t="s">
        <v>13</v>
      </c>
      <c r="D89" s="33"/>
      <c r="E89" s="34"/>
      <c r="F89" s="34"/>
      <c r="G89" s="34"/>
      <c r="H89" s="34"/>
      <c r="I89" s="34"/>
      <c r="J89" s="34"/>
      <c r="K89" s="32"/>
      <c r="L89" s="8"/>
    </row>
    <row r="90" spans="2:12" ht="31" x14ac:dyDescent="0.35">
      <c r="B90" s="145"/>
      <c r="C90" s="156" t="s">
        <v>32</v>
      </c>
      <c r="D90" s="162" t="s">
        <v>68</v>
      </c>
      <c r="E90" s="163"/>
      <c r="F90" s="162" t="s">
        <v>69</v>
      </c>
      <c r="G90" s="172"/>
      <c r="H90" s="172"/>
      <c r="I90" s="172"/>
      <c r="J90" s="163"/>
      <c r="K90" s="157" t="s">
        <v>40</v>
      </c>
      <c r="L90" s="8"/>
    </row>
    <row r="91" spans="2:12" ht="15.5" x14ac:dyDescent="0.35">
      <c r="B91" s="6"/>
      <c r="C91" s="158">
        <v>1</v>
      </c>
      <c r="D91" s="167"/>
      <c r="E91" s="168"/>
      <c r="F91" s="167"/>
      <c r="G91" s="169"/>
      <c r="H91" s="169"/>
      <c r="I91" s="169"/>
      <c r="J91" s="168"/>
      <c r="K91" s="159"/>
      <c r="L91" s="8"/>
    </row>
    <row r="92" spans="2:12" ht="15.5" x14ac:dyDescent="0.35">
      <c r="B92" s="6"/>
      <c r="C92" s="158">
        <f>C91+1</f>
        <v>2</v>
      </c>
      <c r="D92" s="167"/>
      <c r="E92" s="168"/>
      <c r="F92" s="167"/>
      <c r="G92" s="169"/>
      <c r="H92" s="169"/>
      <c r="I92" s="169"/>
      <c r="J92" s="168"/>
      <c r="K92" s="159"/>
      <c r="L92" s="8"/>
    </row>
    <row r="93" spans="2:12" ht="15.5" x14ac:dyDescent="0.35">
      <c r="B93" s="6"/>
      <c r="C93" s="158">
        <f>C92+1</f>
        <v>3</v>
      </c>
      <c r="D93" s="167"/>
      <c r="E93" s="168"/>
      <c r="F93" s="167"/>
      <c r="G93" s="169"/>
      <c r="H93" s="169"/>
      <c r="I93" s="169"/>
      <c r="J93" s="168"/>
      <c r="K93" s="159"/>
      <c r="L93" s="8"/>
    </row>
    <row r="94" spans="2:12" ht="15.5" x14ac:dyDescent="0.35">
      <c r="B94" s="6"/>
      <c r="C94" s="158">
        <v>4</v>
      </c>
      <c r="D94" s="167"/>
      <c r="E94" s="168"/>
      <c r="F94" s="167"/>
      <c r="G94" s="169"/>
      <c r="H94" s="169"/>
      <c r="I94" s="169"/>
      <c r="J94" s="168"/>
      <c r="K94" s="159"/>
      <c r="L94" s="8"/>
    </row>
    <row r="95" spans="2:12" ht="15.5" x14ac:dyDescent="0.35">
      <c r="B95" s="6"/>
      <c r="C95" s="158">
        <v>5</v>
      </c>
      <c r="D95" s="167"/>
      <c r="E95" s="168"/>
      <c r="F95" s="167"/>
      <c r="G95" s="169"/>
      <c r="H95" s="169"/>
      <c r="I95" s="169"/>
      <c r="J95" s="168"/>
      <c r="K95" s="159"/>
      <c r="L95" s="8"/>
    </row>
    <row r="96" spans="2:12" ht="15.5" x14ac:dyDescent="0.35">
      <c r="B96" s="6"/>
      <c r="C96" s="158">
        <v>6</v>
      </c>
      <c r="D96" s="167"/>
      <c r="E96" s="168"/>
      <c r="F96" s="167"/>
      <c r="G96" s="169"/>
      <c r="H96" s="169"/>
      <c r="I96" s="169"/>
      <c r="J96" s="168"/>
      <c r="K96" s="159"/>
      <c r="L96" s="8"/>
    </row>
    <row r="97" spans="2:12" ht="15.5" x14ac:dyDescent="0.35">
      <c r="B97" s="6"/>
      <c r="C97" s="158">
        <v>7</v>
      </c>
      <c r="D97" s="167"/>
      <c r="E97" s="168"/>
      <c r="F97" s="167"/>
      <c r="G97" s="169"/>
      <c r="H97" s="169"/>
      <c r="I97" s="169"/>
      <c r="J97" s="168"/>
      <c r="K97" s="159"/>
      <c r="L97" s="8"/>
    </row>
    <row r="98" spans="2:12" ht="15.5" x14ac:dyDescent="0.35">
      <c r="B98" s="6"/>
      <c r="C98" s="158">
        <v>8</v>
      </c>
      <c r="D98" s="167"/>
      <c r="E98" s="168"/>
      <c r="F98" s="167"/>
      <c r="G98" s="169"/>
      <c r="H98" s="169"/>
      <c r="I98" s="169"/>
      <c r="J98" s="168"/>
      <c r="K98" s="159"/>
      <c r="L98" s="8"/>
    </row>
    <row r="99" spans="2:12" ht="15.5" x14ac:dyDescent="0.35">
      <c r="B99" s="6"/>
      <c r="C99" s="158">
        <v>9</v>
      </c>
      <c r="D99" s="167"/>
      <c r="E99" s="168"/>
      <c r="F99" s="167"/>
      <c r="G99" s="169"/>
      <c r="H99" s="169"/>
      <c r="I99" s="169"/>
      <c r="J99" s="168"/>
      <c r="K99" s="159"/>
      <c r="L99" s="8"/>
    </row>
    <row r="100" spans="2:12" ht="15.5" x14ac:dyDescent="0.35">
      <c r="B100" s="6"/>
      <c r="C100" s="158">
        <v>10</v>
      </c>
      <c r="D100" s="167"/>
      <c r="E100" s="168"/>
      <c r="F100" s="167"/>
      <c r="G100" s="169"/>
      <c r="H100" s="169"/>
      <c r="I100" s="169"/>
      <c r="J100" s="168"/>
      <c r="K100" s="159"/>
      <c r="L100" s="8"/>
    </row>
    <row r="101" spans="2:12" ht="15.5" x14ac:dyDescent="0.35">
      <c r="B101" s="6"/>
      <c r="C101" s="158">
        <v>11</v>
      </c>
      <c r="D101" s="167"/>
      <c r="E101" s="168"/>
      <c r="F101" s="167"/>
      <c r="G101" s="169"/>
      <c r="H101" s="169"/>
      <c r="I101" s="169"/>
      <c r="J101" s="168"/>
      <c r="K101" s="159"/>
      <c r="L101" s="8"/>
    </row>
    <row r="102" spans="2:12" ht="15.5" x14ac:dyDescent="0.35">
      <c r="B102" s="6"/>
      <c r="C102" s="158">
        <v>12</v>
      </c>
      <c r="D102" s="167"/>
      <c r="E102" s="168"/>
      <c r="F102" s="167"/>
      <c r="G102" s="169"/>
      <c r="H102" s="169"/>
      <c r="I102" s="169"/>
      <c r="J102" s="168"/>
      <c r="K102" s="159"/>
      <c r="L102" s="8"/>
    </row>
    <row r="103" spans="2:12" s="2" customFormat="1" ht="15.5" x14ac:dyDescent="0.35">
      <c r="B103" s="9"/>
      <c r="C103" s="160"/>
      <c r="D103" s="170"/>
      <c r="E103" s="170"/>
      <c r="F103" s="173" t="s">
        <v>70</v>
      </c>
      <c r="G103" s="173"/>
      <c r="H103" s="173"/>
      <c r="I103" s="173"/>
      <c r="J103" s="173"/>
      <c r="K103" s="161">
        <f>SUM(K91:K102)</f>
        <v>0</v>
      </c>
      <c r="L103" s="10"/>
    </row>
    <row r="104" spans="2:12" s="2" customFormat="1" x14ac:dyDescent="0.35">
      <c r="B104" s="9"/>
      <c r="L104" s="10"/>
    </row>
    <row r="105" spans="2:12" s="2" customFormat="1" ht="43.4" customHeight="1" x14ac:dyDescent="0.35">
      <c r="B105" s="9"/>
      <c r="J105" s="25" t="s">
        <v>75</v>
      </c>
      <c r="K105" s="144">
        <f>SUM(K23,K39,K55,K71,K87,K103)</f>
        <v>0</v>
      </c>
      <c r="L105" s="10"/>
    </row>
    <row r="106" spans="2:12" ht="15.75" customHeight="1" x14ac:dyDescent="0.35">
      <c r="B106" s="11"/>
      <c r="C106" s="12"/>
      <c r="D106" s="12"/>
      <c r="E106" s="12"/>
      <c r="F106" s="12"/>
      <c r="G106" s="12"/>
      <c r="H106" s="12"/>
      <c r="I106" s="12"/>
      <c r="J106" s="12"/>
      <c r="K106" s="12"/>
      <c r="L106" s="13"/>
    </row>
  </sheetData>
  <mergeCells count="28">
    <mergeCell ref="D101:E101"/>
    <mergeCell ref="D102:E102"/>
    <mergeCell ref="D103:E103"/>
    <mergeCell ref="F103:J103"/>
    <mergeCell ref="F102:J102"/>
    <mergeCell ref="F101:J101"/>
    <mergeCell ref="D100:E100"/>
    <mergeCell ref="F100:J100"/>
    <mergeCell ref="F99:J99"/>
    <mergeCell ref="F98:J98"/>
    <mergeCell ref="F97:J97"/>
    <mergeCell ref="D97:E97"/>
    <mergeCell ref="D98:E98"/>
    <mergeCell ref="D99:E99"/>
    <mergeCell ref="F96:J96"/>
    <mergeCell ref="F95:J95"/>
    <mergeCell ref="D90:E90"/>
    <mergeCell ref="F90:J90"/>
    <mergeCell ref="D91:E91"/>
    <mergeCell ref="D92:E92"/>
    <mergeCell ref="D93:E93"/>
    <mergeCell ref="D94:E94"/>
    <mergeCell ref="F94:J94"/>
    <mergeCell ref="F93:J93"/>
    <mergeCell ref="F92:J92"/>
    <mergeCell ref="F91:J91"/>
    <mergeCell ref="D95:E95"/>
    <mergeCell ref="D96:E96"/>
  </mergeCells>
  <pageMargins left="0.7" right="0.7" top="0.75" bottom="0.75" header="0.3" footer="0.3"/>
  <pageSetup paperSize="9" orientation="portrait" horizontalDpi="360" verticalDpi="36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548235"/>
  </sheetPr>
  <dimension ref="A1:N105"/>
  <sheetViews>
    <sheetView showGridLines="0" zoomScaleNormal="100" workbookViewId="0"/>
  </sheetViews>
  <sheetFormatPr defaultColWidth="8.81640625" defaultRowHeight="14.5" x14ac:dyDescent="0.35"/>
  <cols>
    <col min="1" max="1" width="2.81640625" customWidth="1"/>
    <col min="2" max="2" width="2.453125" customWidth="1"/>
    <col min="3" max="3" width="3.81640625" customWidth="1"/>
    <col min="4" max="4" width="25.453125" customWidth="1"/>
    <col min="5" max="5" width="40.1796875" customWidth="1"/>
    <col min="6" max="6" width="31.54296875" customWidth="1"/>
    <col min="7" max="7" width="25.453125" customWidth="1"/>
    <col min="8" max="8" width="36.453125" customWidth="1"/>
    <col min="9" max="9" width="39.54296875" customWidth="1"/>
    <col min="10" max="10" width="33.81640625" customWidth="1"/>
    <col min="11" max="11" width="17.1796875" customWidth="1"/>
    <col min="12" max="12" width="2.81640625" customWidth="1"/>
    <col min="13" max="13" width="2.1796875" customWidth="1"/>
  </cols>
  <sheetData>
    <row r="1" spans="1:14" ht="15.75" customHeight="1" x14ac:dyDescent="0.35">
      <c r="A1" s="43" t="s">
        <v>96</v>
      </c>
    </row>
    <row r="2" spans="1:14" ht="15" customHeight="1" x14ac:dyDescent="0.35">
      <c r="B2" s="3"/>
      <c r="C2" s="4"/>
      <c r="D2" s="22"/>
      <c r="E2" s="23"/>
      <c r="F2" s="23"/>
      <c r="G2" s="23"/>
      <c r="H2" s="23"/>
      <c r="I2" s="23"/>
      <c r="J2" s="23"/>
      <c r="K2" s="23"/>
      <c r="L2" s="5"/>
    </row>
    <row r="3" spans="1:14" ht="14.5" customHeight="1" x14ac:dyDescent="0.35">
      <c r="B3" s="6"/>
      <c r="D3" s="24"/>
      <c r="E3" s="24"/>
      <c r="F3" s="24"/>
      <c r="G3" s="24"/>
      <c r="H3" s="24"/>
      <c r="I3" s="24"/>
      <c r="J3" s="24"/>
      <c r="K3" s="24"/>
      <c r="L3" s="7"/>
      <c r="M3" s="1"/>
      <c r="N3" s="1"/>
    </row>
    <row r="4" spans="1:14" ht="14.5" customHeight="1" x14ac:dyDescent="0.35">
      <c r="B4" s="6"/>
      <c r="D4" s="24"/>
      <c r="E4" s="24"/>
      <c r="F4" s="24"/>
      <c r="G4" s="24"/>
      <c r="H4" s="24"/>
      <c r="I4" s="24"/>
      <c r="J4" s="24"/>
      <c r="K4" s="24"/>
      <c r="L4" s="7"/>
      <c r="M4" s="1"/>
      <c r="N4" s="1"/>
    </row>
    <row r="5" spans="1:14" ht="22.5" customHeight="1" x14ac:dyDescent="0.5">
      <c r="B5" s="6"/>
      <c r="D5" s="24"/>
      <c r="E5" s="24"/>
      <c r="F5" s="24"/>
      <c r="G5" s="24"/>
      <c r="H5" s="31" t="s">
        <v>76</v>
      </c>
      <c r="I5" s="24"/>
      <c r="J5" s="24"/>
      <c r="K5" s="24"/>
      <c r="L5" s="7"/>
      <c r="M5" s="1"/>
      <c r="N5" s="1"/>
    </row>
    <row r="6" spans="1:14" ht="14.5" customHeight="1" x14ac:dyDescent="0.35">
      <c r="B6" s="6"/>
      <c r="D6" s="24"/>
      <c r="E6" s="24"/>
      <c r="F6" s="24"/>
      <c r="G6" s="24"/>
      <c r="H6" s="24"/>
      <c r="I6" s="24"/>
      <c r="J6" s="24"/>
      <c r="K6" s="24"/>
      <c r="L6" s="7"/>
      <c r="M6" s="1"/>
      <c r="N6" s="1"/>
    </row>
    <row r="7" spans="1:14" ht="15" customHeight="1" x14ac:dyDescent="0.35">
      <c r="B7" s="6"/>
      <c r="D7" s="24"/>
      <c r="E7" s="24"/>
      <c r="F7" s="24"/>
      <c r="G7" s="24"/>
      <c r="H7" s="24"/>
      <c r="I7" s="24"/>
      <c r="J7" s="24"/>
      <c r="K7" s="24"/>
      <c r="L7" s="8"/>
    </row>
    <row r="8" spans="1:14" x14ac:dyDescent="0.35">
      <c r="B8" s="6"/>
      <c r="L8" s="8"/>
    </row>
    <row r="9" spans="1:14" ht="15" customHeight="1" x14ac:dyDescent="0.45">
      <c r="B9" s="6"/>
      <c r="C9" s="124" t="s">
        <v>7</v>
      </c>
      <c r="D9" s="125"/>
      <c r="E9" s="126"/>
      <c r="F9" s="126"/>
      <c r="G9" s="126"/>
      <c r="H9" s="126"/>
      <c r="I9" s="126"/>
      <c r="J9" s="126"/>
      <c r="K9" s="127"/>
      <c r="L9" s="8"/>
    </row>
    <row r="10" spans="1:14" ht="29.5" customHeight="1" x14ac:dyDescent="0.35">
      <c r="B10" s="6"/>
      <c r="C10" s="128" t="s">
        <v>32</v>
      </c>
      <c r="D10" s="128" t="s">
        <v>33</v>
      </c>
      <c r="E10" s="129" t="s">
        <v>34</v>
      </c>
      <c r="F10" s="129" t="s">
        <v>35</v>
      </c>
      <c r="G10" s="129" t="s">
        <v>36</v>
      </c>
      <c r="H10" s="129" t="s">
        <v>37</v>
      </c>
      <c r="I10" s="129" t="s">
        <v>73</v>
      </c>
      <c r="J10" s="128" t="s">
        <v>39</v>
      </c>
      <c r="K10" s="130" t="s">
        <v>40</v>
      </c>
      <c r="L10" s="8"/>
    </row>
    <row r="11" spans="1:14" ht="15.5" x14ac:dyDescent="0.35">
      <c r="B11" s="6"/>
      <c r="C11" s="131">
        <v>1</v>
      </c>
      <c r="D11" s="83"/>
      <c r="E11" s="83"/>
      <c r="F11" s="83"/>
      <c r="G11" s="83"/>
      <c r="H11" s="83"/>
      <c r="I11" s="83"/>
      <c r="J11" s="83"/>
      <c r="K11" s="83"/>
      <c r="L11" s="8"/>
    </row>
    <row r="12" spans="1:14" ht="15.5" x14ac:dyDescent="0.35">
      <c r="B12" s="6"/>
      <c r="C12" s="131">
        <f>C11+1</f>
        <v>2</v>
      </c>
      <c r="D12" s="83"/>
      <c r="E12" s="83"/>
      <c r="F12" s="83"/>
      <c r="G12" s="83"/>
      <c r="H12" s="83"/>
      <c r="I12" s="83"/>
      <c r="J12" s="83"/>
      <c r="K12" s="83"/>
      <c r="L12" s="8"/>
    </row>
    <row r="13" spans="1:14" ht="15.5" x14ac:dyDescent="0.35">
      <c r="B13" s="6"/>
      <c r="C13" s="131">
        <f>C12+1</f>
        <v>3</v>
      </c>
      <c r="D13" s="83"/>
      <c r="E13" s="83"/>
      <c r="F13" s="83"/>
      <c r="G13" s="83"/>
      <c r="H13" s="83"/>
      <c r="I13" s="83"/>
      <c r="J13" s="83"/>
      <c r="K13" s="83"/>
      <c r="L13" s="8"/>
    </row>
    <row r="14" spans="1:14" ht="15.5" x14ac:dyDescent="0.35">
      <c r="B14" s="6"/>
      <c r="C14" s="131">
        <v>4</v>
      </c>
      <c r="D14" s="83"/>
      <c r="E14" s="83"/>
      <c r="F14" s="83"/>
      <c r="G14" s="83"/>
      <c r="H14" s="83"/>
      <c r="I14" s="83"/>
      <c r="J14" s="83"/>
      <c r="K14" s="83"/>
      <c r="L14" s="8"/>
    </row>
    <row r="15" spans="1:14" ht="15.5" x14ac:dyDescent="0.35">
      <c r="B15" s="6"/>
      <c r="C15" s="131">
        <v>5</v>
      </c>
      <c r="D15" s="83"/>
      <c r="E15" s="83"/>
      <c r="F15" s="83"/>
      <c r="G15" s="83"/>
      <c r="H15" s="83"/>
      <c r="I15" s="83"/>
      <c r="J15" s="83"/>
      <c r="K15" s="83"/>
      <c r="L15" s="8"/>
    </row>
    <row r="16" spans="1:14" ht="15.5" x14ac:dyDescent="0.35">
      <c r="B16" s="6"/>
      <c r="C16" s="131">
        <v>6</v>
      </c>
      <c r="D16" s="83"/>
      <c r="E16" s="83"/>
      <c r="F16" s="83"/>
      <c r="G16" s="83"/>
      <c r="H16" s="83"/>
      <c r="I16" s="83"/>
      <c r="J16" s="83"/>
      <c r="K16" s="83"/>
      <c r="L16" s="8"/>
    </row>
    <row r="17" spans="2:12" ht="15.5" x14ac:dyDescent="0.35">
      <c r="B17" s="6"/>
      <c r="C17" s="131">
        <v>7</v>
      </c>
      <c r="D17" s="83"/>
      <c r="E17" s="83"/>
      <c r="F17" s="83"/>
      <c r="G17" s="83"/>
      <c r="H17" s="83"/>
      <c r="I17" s="83"/>
      <c r="J17" s="83"/>
      <c r="K17" s="83"/>
      <c r="L17" s="8"/>
    </row>
    <row r="18" spans="2:12" ht="15.5" x14ac:dyDescent="0.35">
      <c r="B18" s="6"/>
      <c r="C18" s="131">
        <v>8</v>
      </c>
      <c r="D18" s="83"/>
      <c r="E18" s="83"/>
      <c r="F18" s="83"/>
      <c r="G18" s="83"/>
      <c r="H18" s="83"/>
      <c r="I18" s="83"/>
      <c r="J18" s="83"/>
      <c r="K18" s="83"/>
      <c r="L18" s="8"/>
    </row>
    <row r="19" spans="2:12" ht="15.5" x14ac:dyDescent="0.35">
      <c r="B19" s="6"/>
      <c r="C19" s="131">
        <v>9</v>
      </c>
      <c r="D19" s="83"/>
      <c r="E19" s="83"/>
      <c r="F19" s="83"/>
      <c r="G19" s="83"/>
      <c r="H19" s="83"/>
      <c r="I19" s="83"/>
      <c r="J19" s="83"/>
      <c r="K19" s="83"/>
      <c r="L19" s="8"/>
    </row>
    <row r="20" spans="2:12" ht="15.5" x14ac:dyDescent="0.35">
      <c r="B20" s="6"/>
      <c r="C20" s="131">
        <v>10</v>
      </c>
      <c r="D20" s="83"/>
      <c r="E20" s="83"/>
      <c r="F20" s="83"/>
      <c r="G20" s="83"/>
      <c r="H20" s="83"/>
      <c r="I20" s="83"/>
      <c r="J20" s="83"/>
      <c r="K20" s="83"/>
      <c r="L20" s="8"/>
    </row>
    <row r="21" spans="2:12" ht="15.5" x14ac:dyDescent="0.35">
      <c r="B21" s="6"/>
      <c r="C21" s="131">
        <v>11</v>
      </c>
      <c r="D21" s="83"/>
      <c r="E21" s="83"/>
      <c r="F21" s="83"/>
      <c r="G21" s="83"/>
      <c r="H21" s="83"/>
      <c r="I21" s="83"/>
      <c r="J21" s="83"/>
      <c r="K21" s="83"/>
      <c r="L21" s="8"/>
    </row>
    <row r="22" spans="2:12" ht="15.5" x14ac:dyDescent="0.35">
      <c r="B22" s="6"/>
      <c r="C22" s="131">
        <v>12</v>
      </c>
      <c r="D22" s="83"/>
      <c r="E22" s="83"/>
      <c r="F22" s="83"/>
      <c r="G22" s="83"/>
      <c r="H22" s="83"/>
      <c r="I22" s="83"/>
      <c r="J22" s="83"/>
      <c r="K22" s="83"/>
      <c r="L22" s="8"/>
    </row>
    <row r="23" spans="2:12" s="2" customFormat="1" ht="15.5" x14ac:dyDescent="0.35">
      <c r="B23" s="9"/>
      <c r="C23" s="132"/>
      <c r="D23" s="132"/>
      <c r="E23" s="132"/>
      <c r="F23" s="132"/>
      <c r="G23" s="132"/>
      <c r="H23" s="132"/>
      <c r="I23" s="133"/>
      <c r="J23" s="134" t="s">
        <v>41</v>
      </c>
      <c r="K23" s="132">
        <f>SUM(K11:K22)</f>
        <v>0</v>
      </c>
      <c r="L23" s="10"/>
    </row>
    <row r="24" spans="2:12" x14ac:dyDescent="0.35">
      <c r="B24" s="6"/>
      <c r="L24" s="8"/>
    </row>
    <row r="25" spans="2:12" ht="18.5" x14ac:dyDescent="0.45">
      <c r="B25" s="6"/>
      <c r="C25" s="124" t="s">
        <v>42</v>
      </c>
      <c r="D25" s="125"/>
      <c r="E25" s="126"/>
      <c r="F25" s="126"/>
      <c r="G25" s="126"/>
      <c r="H25" s="126"/>
      <c r="I25" s="126"/>
      <c r="J25" s="126"/>
      <c r="K25" s="127"/>
      <c r="L25" s="8"/>
    </row>
    <row r="26" spans="2:12" ht="31" x14ac:dyDescent="0.35">
      <c r="B26" s="6"/>
      <c r="C26" s="135" t="s">
        <v>32</v>
      </c>
      <c r="D26" s="128" t="s">
        <v>33</v>
      </c>
      <c r="E26" s="130" t="s">
        <v>43</v>
      </c>
      <c r="F26" s="130" t="s">
        <v>44</v>
      </c>
      <c r="G26" s="136" t="s">
        <v>45</v>
      </c>
      <c r="H26" s="136" t="s">
        <v>46</v>
      </c>
      <c r="I26" s="130" t="s">
        <v>47</v>
      </c>
      <c r="J26" s="130" t="s">
        <v>48</v>
      </c>
      <c r="K26" s="130" t="s">
        <v>40</v>
      </c>
      <c r="L26" s="8"/>
    </row>
    <row r="27" spans="2:12" ht="15.5" x14ac:dyDescent="0.35">
      <c r="B27" s="6"/>
      <c r="C27" s="131">
        <v>1</v>
      </c>
      <c r="D27" s="83"/>
      <c r="E27" s="83"/>
      <c r="F27" s="83"/>
      <c r="G27" s="83"/>
      <c r="H27" s="83"/>
      <c r="I27" s="83"/>
      <c r="J27" s="83"/>
      <c r="K27" s="83">
        <f>I27*J27</f>
        <v>0</v>
      </c>
      <c r="L27" s="8"/>
    </row>
    <row r="28" spans="2:12" ht="15.5" x14ac:dyDescent="0.35">
      <c r="B28" s="6"/>
      <c r="C28" s="131">
        <f>C27+1</f>
        <v>2</v>
      </c>
      <c r="D28" s="83"/>
      <c r="E28" s="83"/>
      <c r="F28" s="83"/>
      <c r="G28" s="83"/>
      <c r="H28" s="83"/>
      <c r="I28" s="83"/>
      <c r="J28" s="83"/>
      <c r="K28" s="83">
        <f t="shared" ref="K28:K38" si="0">I28*J28</f>
        <v>0</v>
      </c>
      <c r="L28" s="8"/>
    </row>
    <row r="29" spans="2:12" ht="15.5" x14ac:dyDescent="0.35">
      <c r="B29" s="6"/>
      <c r="C29" s="131">
        <f>C28+1</f>
        <v>3</v>
      </c>
      <c r="D29" s="83"/>
      <c r="E29" s="83"/>
      <c r="F29" s="83"/>
      <c r="G29" s="83"/>
      <c r="H29" s="83"/>
      <c r="I29" s="83"/>
      <c r="J29" s="83"/>
      <c r="K29" s="83">
        <f t="shared" si="0"/>
        <v>0</v>
      </c>
      <c r="L29" s="8"/>
    </row>
    <row r="30" spans="2:12" ht="15.5" x14ac:dyDescent="0.35">
      <c r="B30" s="6"/>
      <c r="C30" s="131">
        <v>4</v>
      </c>
      <c r="D30" s="83"/>
      <c r="E30" s="83"/>
      <c r="F30" s="83"/>
      <c r="G30" s="83"/>
      <c r="H30" s="83"/>
      <c r="I30" s="83"/>
      <c r="J30" s="83"/>
      <c r="K30" s="83">
        <f t="shared" si="0"/>
        <v>0</v>
      </c>
      <c r="L30" s="8"/>
    </row>
    <row r="31" spans="2:12" ht="15.5" x14ac:dyDescent="0.35">
      <c r="B31" s="6"/>
      <c r="C31" s="131">
        <v>5</v>
      </c>
      <c r="D31" s="83"/>
      <c r="E31" s="83"/>
      <c r="F31" s="83"/>
      <c r="G31" s="83"/>
      <c r="H31" s="83"/>
      <c r="I31" s="83"/>
      <c r="J31" s="83"/>
      <c r="K31" s="83">
        <f t="shared" si="0"/>
        <v>0</v>
      </c>
      <c r="L31" s="8"/>
    </row>
    <row r="32" spans="2:12" ht="15.5" x14ac:dyDescent="0.35">
      <c r="B32" s="6"/>
      <c r="C32" s="131">
        <v>6</v>
      </c>
      <c r="D32" s="83"/>
      <c r="E32" s="83"/>
      <c r="F32" s="83"/>
      <c r="G32" s="83"/>
      <c r="H32" s="83"/>
      <c r="I32" s="83"/>
      <c r="J32" s="83"/>
      <c r="K32" s="83">
        <f t="shared" si="0"/>
        <v>0</v>
      </c>
      <c r="L32" s="8"/>
    </row>
    <row r="33" spans="2:12" ht="15.5" x14ac:dyDescent="0.35">
      <c r="B33" s="6"/>
      <c r="C33" s="131">
        <v>7</v>
      </c>
      <c r="D33" s="83"/>
      <c r="E33" s="83"/>
      <c r="F33" s="83"/>
      <c r="G33" s="83"/>
      <c r="H33" s="83"/>
      <c r="I33" s="83"/>
      <c r="J33" s="83"/>
      <c r="K33" s="83">
        <f t="shared" si="0"/>
        <v>0</v>
      </c>
      <c r="L33" s="8"/>
    </row>
    <row r="34" spans="2:12" ht="15.5" x14ac:dyDescent="0.35">
      <c r="B34" s="6"/>
      <c r="C34" s="131">
        <v>8</v>
      </c>
      <c r="D34" s="83"/>
      <c r="E34" s="83"/>
      <c r="F34" s="83"/>
      <c r="G34" s="83"/>
      <c r="H34" s="83"/>
      <c r="I34" s="83"/>
      <c r="J34" s="83"/>
      <c r="K34" s="83">
        <f t="shared" si="0"/>
        <v>0</v>
      </c>
      <c r="L34" s="8"/>
    </row>
    <row r="35" spans="2:12" ht="15.5" x14ac:dyDescent="0.35">
      <c r="B35" s="6"/>
      <c r="C35" s="131">
        <v>9</v>
      </c>
      <c r="D35" s="83"/>
      <c r="E35" s="83"/>
      <c r="F35" s="83"/>
      <c r="G35" s="83"/>
      <c r="H35" s="83"/>
      <c r="I35" s="83"/>
      <c r="J35" s="83"/>
      <c r="K35" s="83">
        <f t="shared" si="0"/>
        <v>0</v>
      </c>
      <c r="L35" s="8"/>
    </row>
    <row r="36" spans="2:12" ht="15.5" x14ac:dyDescent="0.35">
      <c r="B36" s="6"/>
      <c r="C36" s="131">
        <v>10</v>
      </c>
      <c r="D36" s="83"/>
      <c r="E36" s="83"/>
      <c r="F36" s="83"/>
      <c r="G36" s="83"/>
      <c r="H36" s="83"/>
      <c r="I36" s="83"/>
      <c r="J36" s="83"/>
      <c r="K36" s="83">
        <f t="shared" si="0"/>
        <v>0</v>
      </c>
      <c r="L36" s="8"/>
    </row>
    <row r="37" spans="2:12" ht="15.5" x14ac:dyDescent="0.35">
      <c r="B37" s="6"/>
      <c r="C37" s="131">
        <v>11</v>
      </c>
      <c r="D37" s="83"/>
      <c r="E37" s="83"/>
      <c r="F37" s="83"/>
      <c r="G37" s="83"/>
      <c r="H37" s="83"/>
      <c r="I37" s="83"/>
      <c r="J37" s="83"/>
      <c r="K37" s="83">
        <f t="shared" si="0"/>
        <v>0</v>
      </c>
      <c r="L37" s="8"/>
    </row>
    <row r="38" spans="2:12" ht="15.5" x14ac:dyDescent="0.35">
      <c r="B38" s="6"/>
      <c r="C38" s="131">
        <v>12</v>
      </c>
      <c r="D38" s="83"/>
      <c r="E38" s="83"/>
      <c r="F38" s="83"/>
      <c r="G38" s="83"/>
      <c r="H38" s="83"/>
      <c r="I38" s="83"/>
      <c r="J38" s="83"/>
      <c r="K38" s="83">
        <f t="shared" si="0"/>
        <v>0</v>
      </c>
      <c r="L38" s="8"/>
    </row>
    <row r="39" spans="2:12" s="2" customFormat="1" ht="15.5" x14ac:dyDescent="0.35">
      <c r="B39" s="9"/>
      <c r="C39" s="132"/>
      <c r="D39" s="132"/>
      <c r="E39" s="132"/>
      <c r="F39" s="132"/>
      <c r="G39" s="132"/>
      <c r="H39" s="132"/>
      <c r="I39" s="133"/>
      <c r="J39" s="134" t="s">
        <v>49</v>
      </c>
      <c r="K39" s="132">
        <f>SUM(K27:K38)</f>
        <v>0</v>
      </c>
      <c r="L39" s="10"/>
    </row>
    <row r="40" spans="2:12" x14ac:dyDescent="0.35">
      <c r="B40" s="6"/>
      <c r="L40" s="8"/>
    </row>
    <row r="41" spans="2:12" ht="18.5" x14ac:dyDescent="0.45">
      <c r="B41" s="6"/>
      <c r="C41" s="124" t="s">
        <v>50</v>
      </c>
      <c r="D41" s="125"/>
      <c r="E41" s="126"/>
      <c r="F41" s="126"/>
      <c r="G41" s="126"/>
      <c r="H41" s="126"/>
      <c r="I41" s="126"/>
      <c r="J41" s="126"/>
      <c r="K41" s="127"/>
      <c r="L41" s="8"/>
    </row>
    <row r="42" spans="2:12" ht="31" x14ac:dyDescent="0.35">
      <c r="B42" s="6"/>
      <c r="C42" s="135" t="s">
        <v>32</v>
      </c>
      <c r="D42" s="128" t="s">
        <v>33</v>
      </c>
      <c r="E42" s="129" t="s">
        <v>34</v>
      </c>
      <c r="F42" s="129" t="s">
        <v>35</v>
      </c>
      <c r="G42" s="137" t="s">
        <v>51</v>
      </c>
      <c r="H42" s="137" t="s">
        <v>52</v>
      </c>
      <c r="I42" s="130" t="s">
        <v>47</v>
      </c>
      <c r="J42" s="130" t="s">
        <v>48</v>
      </c>
      <c r="K42" s="130" t="s">
        <v>40</v>
      </c>
      <c r="L42" s="8"/>
    </row>
    <row r="43" spans="2:12" ht="15.5" x14ac:dyDescent="0.35">
      <c r="B43" s="6"/>
      <c r="C43" s="138">
        <v>1</v>
      </c>
      <c r="D43" s="83"/>
      <c r="E43" s="83"/>
      <c r="F43" s="83"/>
      <c r="G43" s="83"/>
      <c r="H43" s="83"/>
      <c r="I43" s="83"/>
      <c r="J43" s="83"/>
      <c r="K43" s="83">
        <f>I43*J43</f>
        <v>0</v>
      </c>
      <c r="L43" s="8"/>
    </row>
    <row r="44" spans="2:12" ht="15.5" x14ac:dyDescent="0.35">
      <c r="B44" s="6"/>
      <c r="C44" s="131">
        <f>C43+1</f>
        <v>2</v>
      </c>
      <c r="D44" s="83"/>
      <c r="E44" s="83"/>
      <c r="F44" s="83"/>
      <c r="G44" s="83"/>
      <c r="H44" s="83"/>
      <c r="I44" s="83"/>
      <c r="J44" s="83"/>
      <c r="K44" s="83">
        <f t="shared" ref="K44:K54" si="1">I44*J44</f>
        <v>0</v>
      </c>
      <c r="L44" s="8"/>
    </row>
    <row r="45" spans="2:12" ht="15.5" x14ac:dyDescent="0.35">
      <c r="B45" s="6"/>
      <c r="C45" s="131">
        <f>C44+1</f>
        <v>3</v>
      </c>
      <c r="D45" s="83"/>
      <c r="E45" s="83"/>
      <c r="F45" s="83"/>
      <c r="G45" s="83"/>
      <c r="H45" s="83"/>
      <c r="I45" s="83"/>
      <c r="J45" s="83"/>
      <c r="K45" s="83">
        <f t="shared" si="1"/>
        <v>0</v>
      </c>
      <c r="L45" s="8"/>
    </row>
    <row r="46" spans="2:12" ht="15.5" x14ac:dyDescent="0.35">
      <c r="B46" s="6"/>
      <c r="C46" s="131">
        <v>4</v>
      </c>
      <c r="D46" s="83"/>
      <c r="E46" s="83"/>
      <c r="F46" s="83"/>
      <c r="G46" s="83"/>
      <c r="H46" s="83"/>
      <c r="I46" s="83"/>
      <c r="J46" s="83"/>
      <c r="K46" s="83">
        <f t="shared" si="1"/>
        <v>0</v>
      </c>
      <c r="L46" s="8"/>
    </row>
    <row r="47" spans="2:12" ht="15.5" x14ac:dyDescent="0.35">
      <c r="B47" s="6"/>
      <c r="C47" s="131">
        <v>5</v>
      </c>
      <c r="D47" s="83"/>
      <c r="E47" s="83"/>
      <c r="F47" s="83"/>
      <c r="G47" s="83"/>
      <c r="H47" s="83"/>
      <c r="I47" s="83"/>
      <c r="J47" s="83"/>
      <c r="K47" s="83">
        <f t="shared" si="1"/>
        <v>0</v>
      </c>
      <c r="L47" s="8"/>
    </row>
    <row r="48" spans="2:12" ht="15.5" x14ac:dyDescent="0.35">
      <c r="B48" s="6"/>
      <c r="C48" s="131">
        <v>6</v>
      </c>
      <c r="D48" s="83"/>
      <c r="E48" s="83"/>
      <c r="F48" s="83"/>
      <c r="G48" s="83"/>
      <c r="H48" s="83"/>
      <c r="I48" s="83"/>
      <c r="J48" s="83"/>
      <c r="K48" s="83">
        <f t="shared" si="1"/>
        <v>0</v>
      </c>
      <c r="L48" s="8"/>
    </row>
    <row r="49" spans="2:12" ht="15.5" x14ac:dyDescent="0.35">
      <c r="B49" s="6"/>
      <c r="C49" s="131">
        <v>7</v>
      </c>
      <c r="D49" s="83"/>
      <c r="E49" s="83"/>
      <c r="F49" s="83"/>
      <c r="G49" s="83"/>
      <c r="H49" s="83"/>
      <c r="I49" s="83"/>
      <c r="J49" s="83"/>
      <c r="K49" s="83">
        <f t="shared" si="1"/>
        <v>0</v>
      </c>
      <c r="L49" s="8"/>
    </row>
    <row r="50" spans="2:12" ht="15.5" x14ac:dyDescent="0.35">
      <c r="B50" s="6"/>
      <c r="C50" s="131">
        <v>8</v>
      </c>
      <c r="D50" s="83"/>
      <c r="E50" s="83"/>
      <c r="F50" s="83"/>
      <c r="G50" s="83"/>
      <c r="H50" s="83"/>
      <c r="I50" s="83"/>
      <c r="J50" s="83"/>
      <c r="K50" s="83">
        <f t="shared" si="1"/>
        <v>0</v>
      </c>
      <c r="L50" s="8"/>
    </row>
    <row r="51" spans="2:12" ht="15.5" x14ac:dyDescent="0.35">
      <c r="B51" s="6"/>
      <c r="C51" s="131">
        <v>9</v>
      </c>
      <c r="D51" s="83"/>
      <c r="E51" s="83"/>
      <c r="F51" s="83"/>
      <c r="G51" s="83"/>
      <c r="H51" s="83"/>
      <c r="I51" s="83"/>
      <c r="J51" s="83"/>
      <c r="K51" s="83">
        <f t="shared" si="1"/>
        <v>0</v>
      </c>
      <c r="L51" s="8"/>
    </row>
    <row r="52" spans="2:12" ht="15.5" x14ac:dyDescent="0.35">
      <c r="B52" s="6"/>
      <c r="C52" s="131">
        <v>10</v>
      </c>
      <c r="D52" s="83"/>
      <c r="E52" s="83"/>
      <c r="F52" s="83"/>
      <c r="G52" s="83"/>
      <c r="H52" s="83"/>
      <c r="I52" s="83"/>
      <c r="J52" s="83"/>
      <c r="K52" s="83">
        <f t="shared" si="1"/>
        <v>0</v>
      </c>
      <c r="L52" s="8"/>
    </row>
    <row r="53" spans="2:12" ht="15.5" x14ac:dyDescent="0.35">
      <c r="B53" s="6"/>
      <c r="C53" s="131">
        <v>11</v>
      </c>
      <c r="D53" s="83"/>
      <c r="E53" s="83"/>
      <c r="F53" s="83"/>
      <c r="G53" s="83"/>
      <c r="H53" s="83"/>
      <c r="I53" s="83"/>
      <c r="J53" s="83"/>
      <c r="K53" s="83">
        <f t="shared" si="1"/>
        <v>0</v>
      </c>
      <c r="L53" s="8"/>
    </row>
    <row r="54" spans="2:12" ht="15.5" x14ac:dyDescent="0.35">
      <c r="B54" s="6"/>
      <c r="C54" s="131">
        <v>12</v>
      </c>
      <c r="D54" s="83"/>
      <c r="E54" s="83"/>
      <c r="F54" s="83"/>
      <c r="G54" s="83"/>
      <c r="H54" s="83"/>
      <c r="I54" s="83"/>
      <c r="J54" s="83"/>
      <c r="K54" s="83">
        <f t="shared" si="1"/>
        <v>0</v>
      </c>
      <c r="L54" s="8"/>
    </row>
    <row r="55" spans="2:12" s="2" customFormat="1" ht="15.5" x14ac:dyDescent="0.35">
      <c r="B55" s="9"/>
      <c r="C55" s="132"/>
      <c r="D55" s="132"/>
      <c r="E55" s="132"/>
      <c r="F55" s="132"/>
      <c r="G55" s="132"/>
      <c r="H55" s="132"/>
      <c r="I55" s="133"/>
      <c r="J55" s="134" t="s">
        <v>97</v>
      </c>
      <c r="K55" s="132">
        <f>SUM(K43:K54)</f>
        <v>0</v>
      </c>
      <c r="L55" s="10"/>
    </row>
    <row r="56" spans="2:12" x14ac:dyDescent="0.35">
      <c r="B56" s="6"/>
      <c r="L56" s="8"/>
    </row>
    <row r="57" spans="2:12" ht="18.5" x14ac:dyDescent="0.45">
      <c r="B57" s="6"/>
      <c r="C57" s="26" t="s">
        <v>53</v>
      </c>
      <c r="D57" s="26"/>
      <c r="E57" s="33"/>
      <c r="F57" s="34"/>
      <c r="G57" s="34"/>
      <c r="H57" s="34"/>
      <c r="I57" s="34"/>
      <c r="J57" s="34"/>
      <c r="K57" s="32"/>
      <c r="L57" s="8"/>
    </row>
    <row r="58" spans="2:12" ht="31" x14ac:dyDescent="0.35">
      <c r="B58" s="6"/>
      <c r="C58" s="128" t="s">
        <v>32</v>
      </c>
      <c r="D58" s="128" t="s">
        <v>54</v>
      </c>
      <c r="E58" s="129" t="s">
        <v>55</v>
      </c>
      <c r="F58" s="129" t="s">
        <v>56</v>
      </c>
      <c r="G58" s="129" t="s">
        <v>57</v>
      </c>
      <c r="H58" s="128" t="s">
        <v>58</v>
      </c>
      <c r="I58" s="129" t="s">
        <v>59</v>
      </c>
      <c r="J58" s="128" t="s">
        <v>60</v>
      </c>
      <c r="K58" s="129" t="s">
        <v>40</v>
      </c>
      <c r="L58" s="8"/>
    </row>
    <row r="59" spans="2:12" ht="15.5" x14ac:dyDescent="0.35">
      <c r="B59" s="6"/>
      <c r="C59" s="138">
        <v>1</v>
      </c>
      <c r="D59" s="83"/>
      <c r="E59" s="83"/>
      <c r="F59" s="83"/>
      <c r="G59" s="83"/>
      <c r="H59" s="83"/>
      <c r="I59" s="83"/>
      <c r="J59" s="83"/>
      <c r="K59" s="83">
        <f>I59*J59</f>
        <v>0</v>
      </c>
      <c r="L59" s="8"/>
    </row>
    <row r="60" spans="2:12" ht="15.5" x14ac:dyDescent="0.35">
      <c r="B60" s="6"/>
      <c r="C60" s="131">
        <f>C59+1</f>
        <v>2</v>
      </c>
      <c r="D60" s="83"/>
      <c r="E60" s="83"/>
      <c r="F60" s="83"/>
      <c r="G60" s="83"/>
      <c r="H60" s="83"/>
      <c r="I60" s="83"/>
      <c r="J60" s="83"/>
      <c r="K60" s="83">
        <f t="shared" ref="K60:K70" si="2">I60*J60</f>
        <v>0</v>
      </c>
      <c r="L60" s="8"/>
    </row>
    <row r="61" spans="2:12" ht="15.5" x14ac:dyDescent="0.35">
      <c r="B61" s="6"/>
      <c r="C61" s="131">
        <f>C60+1</f>
        <v>3</v>
      </c>
      <c r="D61" s="83"/>
      <c r="E61" s="83"/>
      <c r="F61" s="83"/>
      <c r="G61" s="83"/>
      <c r="H61" s="83"/>
      <c r="I61" s="83"/>
      <c r="J61" s="83"/>
      <c r="K61" s="83">
        <f t="shared" si="2"/>
        <v>0</v>
      </c>
      <c r="L61" s="8"/>
    </row>
    <row r="62" spans="2:12" ht="15.5" x14ac:dyDescent="0.35">
      <c r="B62" s="6"/>
      <c r="C62" s="131">
        <v>4</v>
      </c>
      <c r="D62" s="83"/>
      <c r="E62" s="83"/>
      <c r="F62" s="83"/>
      <c r="G62" s="83"/>
      <c r="H62" s="83"/>
      <c r="I62" s="83"/>
      <c r="J62" s="83"/>
      <c r="K62" s="83">
        <f t="shared" si="2"/>
        <v>0</v>
      </c>
      <c r="L62" s="8"/>
    </row>
    <row r="63" spans="2:12" ht="15.5" x14ac:dyDescent="0.35">
      <c r="B63" s="6"/>
      <c r="C63" s="131">
        <v>5</v>
      </c>
      <c r="D63" s="83"/>
      <c r="E63" s="83"/>
      <c r="F63" s="83"/>
      <c r="G63" s="83"/>
      <c r="H63" s="83"/>
      <c r="I63" s="83"/>
      <c r="J63" s="83"/>
      <c r="K63" s="83">
        <f t="shared" si="2"/>
        <v>0</v>
      </c>
      <c r="L63" s="8"/>
    </row>
    <row r="64" spans="2:12" ht="15.5" x14ac:dyDescent="0.35">
      <c r="B64" s="6"/>
      <c r="C64" s="131">
        <v>6</v>
      </c>
      <c r="D64" s="83"/>
      <c r="E64" s="83"/>
      <c r="F64" s="83"/>
      <c r="G64" s="83"/>
      <c r="H64" s="83"/>
      <c r="I64" s="83"/>
      <c r="J64" s="83"/>
      <c r="K64" s="83">
        <f t="shared" si="2"/>
        <v>0</v>
      </c>
      <c r="L64" s="8"/>
    </row>
    <row r="65" spans="2:12" ht="15.5" x14ac:dyDescent="0.35">
      <c r="B65" s="6"/>
      <c r="C65" s="131">
        <v>7</v>
      </c>
      <c r="D65" s="83"/>
      <c r="E65" s="83"/>
      <c r="F65" s="83"/>
      <c r="G65" s="83"/>
      <c r="H65" s="83"/>
      <c r="I65" s="83"/>
      <c r="J65" s="83"/>
      <c r="K65" s="83">
        <f t="shared" si="2"/>
        <v>0</v>
      </c>
      <c r="L65" s="8"/>
    </row>
    <row r="66" spans="2:12" ht="15.5" x14ac:dyDescent="0.35">
      <c r="B66" s="6"/>
      <c r="C66" s="131">
        <v>8</v>
      </c>
      <c r="D66" s="83"/>
      <c r="E66" s="83"/>
      <c r="F66" s="83"/>
      <c r="G66" s="83"/>
      <c r="H66" s="83"/>
      <c r="I66" s="83"/>
      <c r="J66" s="83"/>
      <c r="K66" s="83">
        <f t="shared" si="2"/>
        <v>0</v>
      </c>
      <c r="L66" s="8"/>
    </row>
    <row r="67" spans="2:12" ht="15.5" x14ac:dyDescent="0.35">
      <c r="B67" s="6"/>
      <c r="C67" s="131">
        <v>9</v>
      </c>
      <c r="D67" s="83"/>
      <c r="E67" s="83"/>
      <c r="F67" s="83"/>
      <c r="G67" s="83"/>
      <c r="H67" s="83"/>
      <c r="I67" s="83"/>
      <c r="J67" s="83"/>
      <c r="K67" s="83">
        <f t="shared" si="2"/>
        <v>0</v>
      </c>
      <c r="L67" s="8"/>
    </row>
    <row r="68" spans="2:12" ht="15.5" x14ac:dyDescent="0.35">
      <c r="B68" s="6"/>
      <c r="C68" s="131">
        <v>10</v>
      </c>
      <c r="D68" s="83"/>
      <c r="E68" s="83"/>
      <c r="F68" s="83"/>
      <c r="G68" s="83"/>
      <c r="H68" s="83"/>
      <c r="I68" s="83"/>
      <c r="J68" s="83"/>
      <c r="K68" s="83">
        <f t="shared" si="2"/>
        <v>0</v>
      </c>
      <c r="L68" s="8"/>
    </row>
    <row r="69" spans="2:12" ht="15.5" x14ac:dyDescent="0.35">
      <c r="B69" s="6"/>
      <c r="C69" s="131">
        <v>11</v>
      </c>
      <c r="D69" s="83"/>
      <c r="E69" s="83"/>
      <c r="F69" s="83"/>
      <c r="G69" s="83"/>
      <c r="H69" s="83"/>
      <c r="I69" s="83"/>
      <c r="J69" s="83"/>
      <c r="K69" s="83">
        <f t="shared" si="2"/>
        <v>0</v>
      </c>
      <c r="L69" s="8"/>
    </row>
    <row r="70" spans="2:12" ht="15.5" x14ac:dyDescent="0.35">
      <c r="B70" s="6"/>
      <c r="C70" s="131">
        <v>12</v>
      </c>
      <c r="D70" s="83"/>
      <c r="E70" s="83"/>
      <c r="F70" s="83"/>
      <c r="G70" s="83"/>
      <c r="H70" s="83"/>
      <c r="I70" s="83"/>
      <c r="J70" s="83"/>
      <c r="K70" s="83">
        <f t="shared" si="2"/>
        <v>0</v>
      </c>
      <c r="L70" s="8"/>
    </row>
    <row r="71" spans="2:12" s="2" customFormat="1" ht="15.5" x14ac:dyDescent="0.35">
      <c r="B71" s="9"/>
      <c r="C71" s="132"/>
      <c r="D71" s="132"/>
      <c r="E71" s="132"/>
      <c r="F71" s="132"/>
      <c r="G71" s="132"/>
      <c r="H71" s="132"/>
      <c r="I71" s="139"/>
      <c r="J71" s="140" t="s">
        <v>98</v>
      </c>
      <c r="K71" s="141">
        <f>SUM(K59:K70)</f>
        <v>0</v>
      </c>
      <c r="L71" s="10"/>
    </row>
    <row r="72" spans="2:12" x14ac:dyDescent="0.35">
      <c r="B72" s="6"/>
      <c r="L72" s="8"/>
    </row>
    <row r="73" spans="2:12" ht="18.5" x14ac:dyDescent="0.45">
      <c r="B73" s="6"/>
      <c r="C73" s="26" t="s">
        <v>61</v>
      </c>
      <c r="D73" s="26"/>
      <c r="E73" s="26"/>
      <c r="F73" s="26"/>
      <c r="G73" s="33"/>
      <c r="H73" s="34"/>
      <c r="I73" s="34"/>
      <c r="J73" s="34"/>
      <c r="K73" s="32"/>
      <c r="L73" s="8"/>
    </row>
    <row r="74" spans="2:12" ht="31" x14ac:dyDescent="0.35">
      <c r="B74" s="6"/>
      <c r="C74" s="128" t="s">
        <v>32</v>
      </c>
      <c r="D74" s="128" t="s">
        <v>62</v>
      </c>
      <c r="E74" s="129" t="s">
        <v>74</v>
      </c>
      <c r="F74" s="129" t="s">
        <v>64</v>
      </c>
      <c r="G74" s="129" t="s">
        <v>65</v>
      </c>
      <c r="H74" s="128" t="s">
        <v>58</v>
      </c>
      <c r="I74" s="129" t="s">
        <v>59</v>
      </c>
      <c r="J74" s="129" t="s">
        <v>66</v>
      </c>
      <c r="K74" s="129" t="s">
        <v>40</v>
      </c>
      <c r="L74" s="8"/>
    </row>
    <row r="75" spans="2:12" ht="15.5" x14ac:dyDescent="0.35">
      <c r="B75" s="6"/>
      <c r="C75" s="138">
        <v>1</v>
      </c>
      <c r="D75" s="83"/>
      <c r="E75" s="83"/>
      <c r="F75" s="83"/>
      <c r="G75" s="83"/>
      <c r="H75" s="83"/>
      <c r="I75" s="83"/>
      <c r="J75" s="83"/>
      <c r="K75" s="83">
        <f>I75*J75</f>
        <v>0</v>
      </c>
      <c r="L75" s="8"/>
    </row>
    <row r="76" spans="2:12" ht="15.5" x14ac:dyDescent="0.35">
      <c r="B76" s="6"/>
      <c r="C76" s="131">
        <f>C75+1</f>
        <v>2</v>
      </c>
      <c r="D76" s="83"/>
      <c r="E76" s="83"/>
      <c r="F76" s="83"/>
      <c r="G76" s="83"/>
      <c r="H76" s="83"/>
      <c r="I76" s="83"/>
      <c r="J76" s="83"/>
      <c r="K76" s="83">
        <f t="shared" ref="K76:K86" si="3">I76*J76</f>
        <v>0</v>
      </c>
      <c r="L76" s="8"/>
    </row>
    <row r="77" spans="2:12" ht="15.5" x14ac:dyDescent="0.35">
      <c r="B77" s="6"/>
      <c r="C77" s="131">
        <f>C76+1</f>
        <v>3</v>
      </c>
      <c r="D77" s="83"/>
      <c r="E77" s="83"/>
      <c r="F77" s="83"/>
      <c r="G77" s="83"/>
      <c r="H77" s="83"/>
      <c r="I77" s="83"/>
      <c r="J77" s="83"/>
      <c r="K77" s="83">
        <f t="shared" si="3"/>
        <v>0</v>
      </c>
      <c r="L77" s="8"/>
    </row>
    <row r="78" spans="2:12" ht="15.5" x14ac:dyDescent="0.35">
      <c r="B78" s="6"/>
      <c r="C78" s="131">
        <v>4</v>
      </c>
      <c r="D78" s="83"/>
      <c r="E78" s="83"/>
      <c r="F78" s="83"/>
      <c r="G78" s="83"/>
      <c r="H78" s="83"/>
      <c r="I78" s="83"/>
      <c r="J78" s="83"/>
      <c r="K78" s="83">
        <f t="shared" si="3"/>
        <v>0</v>
      </c>
      <c r="L78" s="8"/>
    </row>
    <row r="79" spans="2:12" ht="15.5" x14ac:dyDescent="0.35">
      <c r="B79" s="6"/>
      <c r="C79" s="131">
        <v>5</v>
      </c>
      <c r="D79" s="83"/>
      <c r="E79" s="83"/>
      <c r="F79" s="83"/>
      <c r="G79" s="83"/>
      <c r="H79" s="83"/>
      <c r="I79" s="83"/>
      <c r="J79" s="83"/>
      <c r="K79" s="83">
        <f t="shared" si="3"/>
        <v>0</v>
      </c>
      <c r="L79" s="8"/>
    </row>
    <row r="80" spans="2:12" ht="15.5" x14ac:dyDescent="0.35">
      <c r="B80" s="6"/>
      <c r="C80" s="131">
        <v>6</v>
      </c>
      <c r="D80" s="83"/>
      <c r="E80" s="83"/>
      <c r="F80" s="83"/>
      <c r="G80" s="83"/>
      <c r="H80" s="83"/>
      <c r="I80" s="83"/>
      <c r="J80" s="83"/>
      <c r="K80" s="83">
        <f t="shared" si="3"/>
        <v>0</v>
      </c>
      <c r="L80" s="8"/>
    </row>
    <row r="81" spans="2:12" ht="15.5" x14ac:dyDescent="0.35">
      <c r="B81" s="6"/>
      <c r="C81" s="131">
        <v>7</v>
      </c>
      <c r="D81" s="83"/>
      <c r="E81" s="83"/>
      <c r="F81" s="83"/>
      <c r="G81" s="83"/>
      <c r="H81" s="83"/>
      <c r="I81" s="83"/>
      <c r="J81" s="83"/>
      <c r="K81" s="83">
        <f t="shared" si="3"/>
        <v>0</v>
      </c>
      <c r="L81" s="8"/>
    </row>
    <row r="82" spans="2:12" ht="15.5" x14ac:dyDescent="0.35">
      <c r="B82" s="6"/>
      <c r="C82" s="131">
        <v>8</v>
      </c>
      <c r="D82" s="83"/>
      <c r="E82" s="83"/>
      <c r="F82" s="83"/>
      <c r="G82" s="83"/>
      <c r="H82" s="83"/>
      <c r="I82" s="83"/>
      <c r="J82" s="83"/>
      <c r="K82" s="83">
        <f t="shared" si="3"/>
        <v>0</v>
      </c>
      <c r="L82" s="8"/>
    </row>
    <row r="83" spans="2:12" ht="15.5" x14ac:dyDescent="0.35">
      <c r="B83" s="6"/>
      <c r="C83" s="131">
        <v>9</v>
      </c>
      <c r="D83" s="83"/>
      <c r="E83" s="83"/>
      <c r="F83" s="83"/>
      <c r="G83" s="83"/>
      <c r="H83" s="83"/>
      <c r="I83" s="83"/>
      <c r="J83" s="83"/>
      <c r="K83" s="83">
        <f t="shared" si="3"/>
        <v>0</v>
      </c>
      <c r="L83" s="8"/>
    </row>
    <row r="84" spans="2:12" ht="15.5" x14ac:dyDescent="0.35">
      <c r="B84" s="6"/>
      <c r="C84" s="131">
        <v>10</v>
      </c>
      <c r="D84" s="83"/>
      <c r="E84" s="83"/>
      <c r="F84" s="83"/>
      <c r="G84" s="83"/>
      <c r="H84" s="83"/>
      <c r="I84" s="83"/>
      <c r="J84" s="83"/>
      <c r="K84" s="83">
        <f t="shared" si="3"/>
        <v>0</v>
      </c>
      <c r="L84" s="8"/>
    </row>
    <row r="85" spans="2:12" ht="15.5" x14ac:dyDescent="0.35">
      <c r="B85" s="6"/>
      <c r="C85" s="131">
        <v>11</v>
      </c>
      <c r="D85" s="83"/>
      <c r="E85" s="83"/>
      <c r="F85" s="83"/>
      <c r="G85" s="83"/>
      <c r="H85" s="83"/>
      <c r="I85" s="83"/>
      <c r="J85" s="83"/>
      <c r="K85" s="83">
        <f t="shared" si="3"/>
        <v>0</v>
      </c>
      <c r="L85" s="8"/>
    </row>
    <row r="86" spans="2:12" ht="14.5" customHeight="1" x14ac:dyDescent="0.35">
      <c r="B86" s="6"/>
      <c r="C86" s="131">
        <v>12</v>
      </c>
      <c r="D86" s="83"/>
      <c r="E86" s="83"/>
      <c r="F86" s="83"/>
      <c r="G86" s="83"/>
      <c r="H86" s="83"/>
      <c r="I86" s="83"/>
      <c r="J86" s="83"/>
      <c r="K86" s="83">
        <f t="shared" si="3"/>
        <v>0</v>
      </c>
      <c r="L86" s="8"/>
    </row>
    <row r="87" spans="2:12" s="2" customFormat="1" ht="15.5" x14ac:dyDescent="0.35">
      <c r="B87" s="9"/>
      <c r="C87" s="132"/>
      <c r="D87" s="132"/>
      <c r="E87" s="132"/>
      <c r="F87" s="132"/>
      <c r="G87" s="132"/>
      <c r="H87" s="132"/>
      <c r="I87" s="139"/>
      <c r="J87" s="140" t="s">
        <v>67</v>
      </c>
      <c r="K87" s="142">
        <f>SUM(K75:K86)</f>
        <v>0</v>
      </c>
      <c r="L87" s="10"/>
    </row>
    <row r="88" spans="2:12" x14ac:dyDescent="0.35">
      <c r="B88" s="6"/>
      <c r="L88" s="8"/>
    </row>
    <row r="89" spans="2:12" ht="18.5" x14ac:dyDescent="0.45">
      <c r="B89" s="6"/>
      <c r="C89" s="26" t="s">
        <v>13</v>
      </c>
      <c r="D89" s="33"/>
      <c r="E89" s="34"/>
      <c r="F89" s="34"/>
      <c r="G89" s="34"/>
      <c r="H89" s="34"/>
      <c r="I89" s="34"/>
      <c r="J89" s="34"/>
      <c r="K89" s="32"/>
      <c r="L89" s="8"/>
    </row>
    <row r="90" spans="2:12" ht="31" x14ac:dyDescent="0.35">
      <c r="B90" s="6"/>
      <c r="C90" s="156" t="s">
        <v>32</v>
      </c>
      <c r="D90" s="162" t="s">
        <v>68</v>
      </c>
      <c r="E90" s="163"/>
      <c r="F90" s="162" t="s">
        <v>69</v>
      </c>
      <c r="G90" s="172"/>
      <c r="H90" s="172"/>
      <c r="I90" s="172"/>
      <c r="J90" s="163"/>
      <c r="K90" s="157" t="s">
        <v>40</v>
      </c>
      <c r="L90" s="8"/>
    </row>
    <row r="91" spans="2:12" ht="15.5" x14ac:dyDescent="0.35">
      <c r="B91" s="6"/>
      <c r="C91" s="158">
        <v>1</v>
      </c>
      <c r="D91" s="167"/>
      <c r="E91" s="168"/>
      <c r="F91" s="167"/>
      <c r="G91" s="169"/>
      <c r="H91" s="169"/>
      <c r="I91" s="169"/>
      <c r="J91" s="168"/>
      <c r="K91" s="159"/>
      <c r="L91" s="8"/>
    </row>
    <row r="92" spans="2:12" ht="15.5" x14ac:dyDescent="0.35">
      <c r="B92" s="6"/>
      <c r="C92" s="158">
        <f>C91+1</f>
        <v>2</v>
      </c>
      <c r="D92" s="167"/>
      <c r="E92" s="168"/>
      <c r="F92" s="167"/>
      <c r="G92" s="169"/>
      <c r="H92" s="169"/>
      <c r="I92" s="169"/>
      <c r="J92" s="168"/>
      <c r="K92" s="159"/>
      <c r="L92" s="8"/>
    </row>
    <row r="93" spans="2:12" ht="15.5" x14ac:dyDescent="0.35">
      <c r="B93" s="6"/>
      <c r="C93" s="158">
        <f>C92+1</f>
        <v>3</v>
      </c>
      <c r="D93" s="167"/>
      <c r="E93" s="168"/>
      <c r="F93" s="167"/>
      <c r="G93" s="169"/>
      <c r="H93" s="169"/>
      <c r="I93" s="169"/>
      <c r="J93" s="168"/>
      <c r="K93" s="159"/>
      <c r="L93" s="8"/>
    </row>
    <row r="94" spans="2:12" ht="15.5" x14ac:dyDescent="0.35">
      <c r="B94" s="6"/>
      <c r="C94" s="158">
        <v>4</v>
      </c>
      <c r="D94" s="167"/>
      <c r="E94" s="168"/>
      <c r="F94" s="167"/>
      <c r="G94" s="169"/>
      <c r="H94" s="169"/>
      <c r="I94" s="169"/>
      <c r="J94" s="168"/>
      <c r="K94" s="159"/>
      <c r="L94" s="8"/>
    </row>
    <row r="95" spans="2:12" ht="15.5" x14ac:dyDescent="0.35">
      <c r="B95" s="6"/>
      <c r="C95" s="158">
        <v>5</v>
      </c>
      <c r="D95" s="167"/>
      <c r="E95" s="168"/>
      <c r="F95" s="167"/>
      <c r="G95" s="169"/>
      <c r="H95" s="169"/>
      <c r="I95" s="169"/>
      <c r="J95" s="168"/>
      <c r="K95" s="159"/>
      <c r="L95" s="8"/>
    </row>
    <row r="96" spans="2:12" ht="15.5" x14ac:dyDescent="0.35">
      <c r="B96" s="6"/>
      <c r="C96" s="158">
        <v>6</v>
      </c>
      <c r="D96" s="167"/>
      <c r="E96" s="168"/>
      <c r="F96" s="167"/>
      <c r="G96" s="169"/>
      <c r="H96" s="169"/>
      <c r="I96" s="169"/>
      <c r="J96" s="168"/>
      <c r="K96" s="159"/>
      <c r="L96" s="8"/>
    </row>
    <row r="97" spans="2:12" ht="15.5" x14ac:dyDescent="0.35">
      <c r="B97" s="6"/>
      <c r="C97" s="158">
        <v>7</v>
      </c>
      <c r="D97" s="167"/>
      <c r="E97" s="168"/>
      <c r="F97" s="167"/>
      <c r="G97" s="169"/>
      <c r="H97" s="169"/>
      <c r="I97" s="169"/>
      <c r="J97" s="168"/>
      <c r="K97" s="159"/>
      <c r="L97" s="8"/>
    </row>
    <row r="98" spans="2:12" ht="15.5" x14ac:dyDescent="0.35">
      <c r="B98" s="6"/>
      <c r="C98" s="158">
        <v>8</v>
      </c>
      <c r="D98" s="167"/>
      <c r="E98" s="168"/>
      <c r="F98" s="167"/>
      <c r="G98" s="169"/>
      <c r="H98" s="169"/>
      <c r="I98" s="169"/>
      <c r="J98" s="168"/>
      <c r="K98" s="159"/>
      <c r="L98" s="8"/>
    </row>
    <row r="99" spans="2:12" ht="15.5" x14ac:dyDescent="0.35">
      <c r="B99" s="6"/>
      <c r="C99" s="158">
        <v>9</v>
      </c>
      <c r="D99" s="167"/>
      <c r="E99" s="168"/>
      <c r="F99" s="167"/>
      <c r="G99" s="169"/>
      <c r="H99" s="169"/>
      <c r="I99" s="169"/>
      <c r="J99" s="168"/>
      <c r="K99" s="159"/>
      <c r="L99" s="8"/>
    </row>
    <row r="100" spans="2:12" ht="15.5" x14ac:dyDescent="0.35">
      <c r="B100" s="6"/>
      <c r="C100" s="158">
        <v>10</v>
      </c>
      <c r="D100" s="167"/>
      <c r="E100" s="168"/>
      <c r="F100" s="167"/>
      <c r="G100" s="169"/>
      <c r="H100" s="169"/>
      <c r="I100" s="169"/>
      <c r="J100" s="168"/>
      <c r="K100" s="159"/>
      <c r="L100" s="8"/>
    </row>
    <row r="101" spans="2:12" ht="15.5" x14ac:dyDescent="0.35">
      <c r="B101" s="6"/>
      <c r="C101" s="158">
        <v>11</v>
      </c>
      <c r="D101" s="167"/>
      <c r="E101" s="168"/>
      <c r="F101" s="167"/>
      <c r="G101" s="169"/>
      <c r="H101" s="169"/>
      <c r="I101" s="169"/>
      <c r="J101" s="168"/>
      <c r="K101" s="159"/>
      <c r="L101" s="8"/>
    </row>
    <row r="102" spans="2:12" s="2" customFormat="1" ht="15.5" x14ac:dyDescent="0.35">
      <c r="B102" s="9"/>
      <c r="C102" s="158">
        <v>12</v>
      </c>
      <c r="D102" s="167"/>
      <c r="E102" s="168"/>
      <c r="F102" s="167"/>
      <c r="G102" s="169"/>
      <c r="H102" s="169"/>
      <c r="I102" s="169"/>
      <c r="J102" s="168"/>
      <c r="K102" s="159"/>
      <c r="L102" s="10"/>
    </row>
    <row r="103" spans="2:12" s="2" customFormat="1" ht="15.5" x14ac:dyDescent="0.35">
      <c r="B103" s="9"/>
      <c r="C103" s="160"/>
      <c r="D103" s="170"/>
      <c r="E103" s="170"/>
      <c r="F103" s="173" t="s">
        <v>70</v>
      </c>
      <c r="G103" s="173"/>
      <c r="H103" s="173"/>
      <c r="I103" s="173"/>
      <c r="J103" s="173"/>
      <c r="K103" s="161">
        <f>SUM(K91:K102)</f>
        <v>0</v>
      </c>
      <c r="L103" s="10"/>
    </row>
    <row r="104" spans="2:12" s="2" customFormat="1" ht="43.4" customHeight="1" x14ac:dyDescent="0.35">
      <c r="B104" s="9"/>
      <c r="J104" s="25" t="s">
        <v>77</v>
      </c>
      <c r="K104" s="144">
        <f>SUM(K23,K39,K55,K71,K87,K103)</f>
        <v>0</v>
      </c>
      <c r="L104" s="10"/>
    </row>
    <row r="105" spans="2:12" ht="15.75" customHeight="1" x14ac:dyDescent="0.35">
      <c r="B105" s="11"/>
      <c r="C105" s="12"/>
      <c r="D105" s="12"/>
      <c r="E105" s="12"/>
      <c r="F105" s="12"/>
      <c r="G105" s="12"/>
      <c r="H105" s="12"/>
      <c r="I105" s="12"/>
      <c r="J105" s="12"/>
      <c r="K105" s="12"/>
      <c r="L105" s="13"/>
    </row>
  </sheetData>
  <mergeCells count="28">
    <mergeCell ref="F101:J101"/>
    <mergeCell ref="F102:J102"/>
    <mergeCell ref="F103:J103"/>
    <mergeCell ref="D101:E101"/>
    <mergeCell ref="D102:E102"/>
    <mergeCell ref="D103:E103"/>
    <mergeCell ref="D97:E97"/>
    <mergeCell ref="F91:J91"/>
    <mergeCell ref="F92:J92"/>
    <mergeCell ref="F93:J93"/>
    <mergeCell ref="F94:J94"/>
    <mergeCell ref="F95:J95"/>
    <mergeCell ref="D98:E98"/>
    <mergeCell ref="D99:E99"/>
    <mergeCell ref="D100:E100"/>
    <mergeCell ref="D90:E90"/>
    <mergeCell ref="F90:J90"/>
    <mergeCell ref="D91:E91"/>
    <mergeCell ref="D92:E92"/>
    <mergeCell ref="D93:E93"/>
    <mergeCell ref="D94:E94"/>
    <mergeCell ref="F98:J98"/>
    <mergeCell ref="F99:J99"/>
    <mergeCell ref="F100:J100"/>
    <mergeCell ref="F96:J96"/>
    <mergeCell ref="F97:J97"/>
    <mergeCell ref="D95:E95"/>
    <mergeCell ref="D96:E96"/>
  </mergeCells>
  <pageMargins left="0.7" right="0.7" top="0.75" bottom="0.75" header="0.3" footer="0.3"/>
  <drawing r:id="rId1"/>
  <legacyDrawing r:id="rId2"/>
  <tableParts count="5">
    <tablePart r:id="rId3"/>
    <tablePart r:id="rId4"/>
    <tablePart r:id="rId5"/>
    <tablePart r:id="rId6"/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N106"/>
  <sheetViews>
    <sheetView showGridLines="0" zoomScaleNormal="100" zoomScaleSheetLayoutView="50" workbookViewId="0"/>
  </sheetViews>
  <sheetFormatPr defaultColWidth="8.81640625" defaultRowHeight="14.5" x14ac:dyDescent="0.35"/>
  <cols>
    <col min="1" max="1" width="2.81640625" customWidth="1"/>
    <col min="2" max="2" width="2.453125" customWidth="1"/>
    <col min="3" max="3" width="4.26953125" customWidth="1"/>
    <col min="4" max="4" width="25.453125" customWidth="1"/>
    <col min="5" max="5" width="40.1796875" customWidth="1"/>
    <col min="6" max="6" width="32.1796875" customWidth="1"/>
    <col min="7" max="7" width="25.81640625" customWidth="1"/>
    <col min="8" max="8" width="37.1796875" customWidth="1"/>
    <col min="9" max="9" width="40" customWidth="1"/>
    <col min="10" max="10" width="34.54296875" customWidth="1"/>
    <col min="11" max="11" width="17.1796875" customWidth="1"/>
    <col min="12" max="12" width="2.81640625" customWidth="1"/>
    <col min="13" max="13" width="2.1796875" customWidth="1"/>
  </cols>
  <sheetData>
    <row r="1" spans="1:14" ht="15.75" customHeight="1" x14ac:dyDescent="0.35">
      <c r="A1" s="43" t="s">
        <v>96</v>
      </c>
    </row>
    <row r="2" spans="1:14" ht="15" customHeight="1" x14ac:dyDescent="0.35">
      <c r="B2" s="3"/>
      <c r="C2" s="4"/>
      <c r="D2" s="22"/>
      <c r="E2" s="23"/>
      <c r="F2" s="23"/>
      <c r="G2" s="23"/>
      <c r="H2" s="23"/>
      <c r="I2" s="23"/>
      <c r="J2" s="23"/>
      <c r="K2" s="23"/>
      <c r="L2" s="5"/>
    </row>
    <row r="3" spans="1:14" ht="14.5" customHeight="1" x14ac:dyDescent="0.35">
      <c r="B3" s="6"/>
      <c r="D3" s="24"/>
      <c r="E3" s="24"/>
      <c r="F3" s="24"/>
      <c r="G3" s="24"/>
      <c r="H3" s="24"/>
      <c r="I3" s="24"/>
      <c r="J3" s="24"/>
      <c r="K3" s="24"/>
      <c r="L3" s="7"/>
      <c r="M3" s="1"/>
      <c r="N3" s="1"/>
    </row>
    <row r="4" spans="1:14" ht="14.5" customHeight="1" x14ac:dyDescent="0.35">
      <c r="B4" s="6"/>
      <c r="D4" s="24"/>
      <c r="E4" s="24"/>
      <c r="F4" s="24"/>
      <c r="G4" s="24"/>
      <c r="H4" s="24"/>
      <c r="I4" s="24"/>
      <c r="J4" s="24"/>
      <c r="K4" s="24"/>
      <c r="L4" s="7"/>
      <c r="M4" s="1"/>
      <c r="N4" s="1"/>
    </row>
    <row r="5" spans="1:14" ht="21.75" customHeight="1" x14ac:dyDescent="0.5">
      <c r="B5" s="6"/>
      <c r="D5" s="24"/>
      <c r="E5" s="24"/>
      <c r="F5" s="24"/>
      <c r="G5" s="31" t="s">
        <v>78</v>
      </c>
      <c r="I5" s="24"/>
      <c r="J5" s="24"/>
      <c r="K5" s="24"/>
      <c r="L5" s="7"/>
      <c r="M5" s="1"/>
      <c r="N5" s="1"/>
    </row>
    <row r="6" spans="1:14" ht="14.5" customHeight="1" x14ac:dyDescent="0.35">
      <c r="B6" s="6"/>
      <c r="D6" s="24"/>
      <c r="E6" s="24"/>
      <c r="F6" s="24"/>
      <c r="G6" s="24"/>
      <c r="H6" s="24"/>
      <c r="I6" s="24"/>
      <c r="J6" s="24"/>
      <c r="K6" s="24"/>
      <c r="L6" s="7"/>
      <c r="M6" s="1"/>
      <c r="N6" s="1"/>
    </row>
    <row r="7" spans="1:14" ht="15" customHeight="1" x14ac:dyDescent="0.35">
      <c r="B7" s="6"/>
      <c r="D7" s="24"/>
      <c r="E7" s="24"/>
      <c r="F7" s="24"/>
      <c r="G7" s="24"/>
      <c r="H7" s="24"/>
      <c r="I7" s="24"/>
      <c r="J7" s="24"/>
      <c r="K7" s="24"/>
      <c r="L7" s="8"/>
    </row>
    <row r="8" spans="1:14" x14ac:dyDescent="0.35">
      <c r="B8" s="6"/>
      <c r="L8" s="8"/>
    </row>
    <row r="9" spans="1:14" ht="18.5" x14ac:dyDescent="0.45">
      <c r="B9" s="6"/>
      <c r="C9" s="124" t="s">
        <v>7</v>
      </c>
      <c r="D9" s="125"/>
      <c r="E9" s="126"/>
      <c r="F9" s="126"/>
      <c r="G9" s="126"/>
      <c r="H9" s="126"/>
      <c r="I9" s="126"/>
      <c r="J9" s="126"/>
      <c r="K9" s="127"/>
      <c r="L9" s="8"/>
    </row>
    <row r="10" spans="1:14" ht="31" x14ac:dyDescent="0.35">
      <c r="B10" s="6"/>
      <c r="C10" s="128" t="s">
        <v>32</v>
      </c>
      <c r="D10" s="128" t="s">
        <v>33</v>
      </c>
      <c r="E10" s="129" t="s">
        <v>34</v>
      </c>
      <c r="F10" s="129" t="s">
        <v>35</v>
      </c>
      <c r="G10" s="129" t="s">
        <v>36</v>
      </c>
      <c r="H10" s="129" t="s">
        <v>37</v>
      </c>
      <c r="I10" s="129" t="s">
        <v>73</v>
      </c>
      <c r="J10" s="128" t="s">
        <v>39</v>
      </c>
      <c r="K10" s="130" t="s">
        <v>40</v>
      </c>
      <c r="L10" s="8"/>
    </row>
    <row r="11" spans="1:14" ht="15.5" x14ac:dyDescent="0.35">
      <c r="B11" s="6"/>
      <c r="C11" s="131">
        <v>1</v>
      </c>
      <c r="D11" s="83"/>
      <c r="E11" s="83"/>
      <c r="F11" s="83"/>
      <c r="G11" s="83"/>
      <c r="H11" s="83"/>
      <c r="I11" s="83"/>
      <c r="J11" s="83"/>
      <c r="K11" s="83"/>
      <c r="L11" s="8"/>
    </row>
    <row r="12" spans="1:14" ht="15.5" x14ac:dyDescent="0.35">
      <c r="B12" s="6"/>
      <c r="C12" s="131">
        <f>C11+1</f>
        <v>2</v>
      </c>
      <c r="D12" s="83"/>
      <c r="E12" s="83"/>
      <c r="F12" s="83"/>
      <c r="G12" s="83"/>
      <c r="H12" s="83"/>
      <c r="I12" s="83"/>
      <c r="J12" s="83"/>
      <c r="K12" s="83"/>
      <c r="L12" s="8"/>
    </row>
    <row r="13" spans="1:14" ht="15.5" x14ac:dyDescent="0.35">
      <c r="B13" s="6"/>
      <c r="C13" s="131">
        <f>C12+1</f>
        <v>3</v>
      </c>
      <c r="D13" s="83"/>
      <c r="E13" s="83"/>
      <c r="F13" s="83"/>
      <c r="G13" s="83"/>
      <c r="H13" s="83"/>
      <c r="I13" s="83"/>
      <c r="J13" s="83"/>
      <c r="K13" s="83"/>
      <c r="L13" s="8"/>
    </row>
    <row r="14" spans="1:14" ht="15.5" x14ac:dyDescent="0.35">
      <c r="B14" s="6"/>
      <c r="C14" s="131">
        <v>4</v>
      </c>
      <c r="D14" s="83"/>
      <c r="E14" s="83"/>
      <c r="F14" s="83"/>
      <c r="G14" s="83"/>
      <c r="H14" s="83"/>
      <c r="I14" s="83"/>
      <c r="J14" s="83"/>
      <c r="K14" s="83"/>
      <c r="L14" s="8"/>
    </row>
    <row r="15" spans="1:14" ht="15.5" x14ac:dyDescent="0.35">
      <c r="B15" s="6"/>
      <c r="C15" s="131">
        <v>5</v>
      </c>
      <c r="D15" s="83"/>
      <c r="E15" s="83"/>
      <c r="F15" s="83"/>
      <c r="G15" s="83"/>
      <c r="H15" s="83"/>
      <c r="I15" s="83"/>
      <c r="J15" s="83"/>
      <c r="K15" s="83"/>
      <c r="L15" s="8"/>
    </row>
    <row r="16" spans="1:14" ht="15.5" x14ac:dyDescent="0.35">
      <c r="B16" s="6"/>
      <c r="C16" s="131">
        <v>6</v>
      </c>
      <c r="D16" s="83"/>
      <c r="E16" s="83"/>
      <c r="F16" s="83"/>
      <c r="G16" s="83"/>
      <c r="H16" s="83"/>
      <c r="I16" s="83"/>
      <c r="J16" s="83"/>
      <c r="K16" s="83"/>
      <c r="L16" s="8"/>
    </row>
    <row r="17" spans="2:12" ht="15.5" x14ac:dyDescent="0.35">
      <c r="B17" s="6"/>
      <c r="C17" s="131">
        <v>7</v>
      </c>
      <c r="D17" s="83"/>
      <c r="E17" s="83"/>
      <c r="F17" s="83"/>
      <c r="G17" s="83"/>
      <c r="H17" s="83"/>
      <c r="I17" s="83"/>
      <c r="J17" s="83"/>
      <c r="K17" s="83"/>
      <c r="L17" s="8"/>
    </row>
    <row r="18" spans="2:12" ht="15.5" x14ac:dyDescent="0.35">
      <c r="B18" s="6"/>
      <c r="C18" s="131">
        <v>8</v>
      </c>
      <c r="D18" s="83"/>
      <c r="E18" s="83"/>
      <c r="F18" s="83"/>
      <c r="G18" s="83"/>
      <c r="H18" s="83"/>
      <c r="I18" s="83"/>
      <c r="J18" s="83"/>
      <c r="K18" s="83"/>
      <c r="L18" s="8"/>
    </row>
    <row r="19" spans="2:12" ht="15.5" x14ac:dyDescent="0.35">
      <c r="B19" s="6"/>
      <c r="C19" s="131">
        <v>9</v>
      </c>
      <c r="D19" s="83"/>
      <c r="E19" s="83"/>
      <c r="F19" s="83"/>
      <c r="G19" s="83"/>
      <c r="H19" s="83"/>
      <c r="I19" s="83"/>
      <c r="J19" s="83"/>
      <c r="K19" s="83"/>
      <c r="L19" s="8"/>
    </row>
    <row r="20" spans="2:12" ht="15.5" x14ac:dyDescent="0.35">
      <c r="B20" s="6"/>
      <c r="C20" s="131">
        <v>10</v>
      </c>
      <c r="D20" s="83"/>
      <c r="E20" s="83"/>
      <c r="F20" s="83"/>
      <c r="G20" s="83"/>
      <c r="H20" s="83"/>
      <c r="I20" s="83"/>
      <c r="J20" s="83"/>
      <c r="K20" s="83"/>
      <c r="L20" s="8"/>
    </row>
    <row r="21" spans="2:12" ht="15.5" x14ac:dyDescent="0.35">
      <c r="B21" s="6"/>
      <c r="C21" s="131">
        <v>11</v>
      </c>
      <c r="D21" s="83"/>
      <c r="E21" s="83"/>
      <c r="F21" s="83"/>
      <c r="G21" s="83"/>
      <c r="H21" s="83"/>
      <c r="I21" s="83"/>
      <c r="J21" s="83"/>
      <c r="K21" s="83"/>
      <c r="L21" s="8"/>
    </row>
    <row r="22" spans="2:12" ht="15.5" x14ac:dyDescent="0.35">
      <c r="B22" s="6"/>
      <c r="C22" s="131">
        <v>12</v>
      </c>
      <c r="D22" s="83"/>
      <c r="E22" s="83"/>
      <c r="F22" s="83"/>
      <c r="G22" s="83"/>
      <c r="H22" s="83"/>
      <c r="I22" s="83"/>
      <c r="J22" s="83"/>
      <c r="K22" s="83"/>
      <c r="L22" s="8"/>
    </row>
    <row r="23" spans="2:12" s="2" customFormat="1" ht="15.5" x14ac:dyDescent="0.35">
      <c r="B23" s="9"/>
      <c r="C23" s="132"/>
      <c r="D23" s="132"/>
      <c r="E23" s="132"/>
      <c r="F23" s="132"/>
      <c r="G23" s="132"/>
      <c r="H23" s="132"/>
      <c r="I23" s="133"/>
      <c r="J23" s="134" t="s">
        <v>41</v>
      </c>
      <c r="K23" s="132">
        <f>SUM(K11:K22)</f>
        <v>0</v>
      </c>
      <c r="L23" s="10"/>
    </row>
    <row r="24" spans="2:12" x14ac:dyDescent="0.35">
      <c r="B24" s="6"/>
      <c r="L24" s="8"/>
    </row>
    <row r="25" spans="2:12" ht="18.5" x14ac:dyDescent="0.45">
      <c r="B25" s="6"/>
      <c r="C25" s="146" t="s">
        <v>42</v>
      </c>
      <c r="D25" s="147"/>
      <c r="E25" s="148"/>
      <c r="F25" s="148"/>
      <c r="G25" s="148"/>
      <c r="H25" s="148"/>
      <c r="I25" s="148"/>
      <c r="J25" s="148"/>
      <c r="K25" s="149"/>
      <c r="L25" s="8"/>
    </row>
    <row r="26" spans="2:12" ht="31" x14ac:dyDescent="0.35">
      <c r="B26" s="6"/>
      <c r="C26" s="135" t="s">
        <v>32</v>
      </c>
      <c r="D26" s="128" t="s">
        <v>33</v>
      </c>
      <c r="E26" s="130" t="s">
        <v>43</v>
      </c>
      <c r="F26" s="130" t="s">
        <v>44</v>
      </c>
      <c r="G26" s="136" t="s">
        <v>45</v>
      </c>
      <c r="H26" s="136" t="s">
        <v>46</v>
      </c>
      <c r="I26" s="130" t="s">
        <v>47</v>
      </c>
      <c r="J26" s="130" t="s">
        <v>48</v>
      </c>
      <c r="K26" s="130" t="s">
        <v>40</v>
      </c>
      <c r="L26" s="8"/>
    </row>
    <row r="27" spans="2:12" ht="15.5" x14ac:dyDescent="0.35">
      <c r="B27" s="6"/>
      <c r="C27" s="131">
        <v>1</v>
      </c>
      <c r="D27" s="83"/>
      <c r="E27" s="83"/>
      <c r="F27" s="83"/>
      <c r="G27" s="83"/>
      <c r="H27" s="83"/>
      <c r="I27" s="83"/>
      <c r="J27" s="83"/>
      <c r="K27" s="83">
        <f>I27*J27</f>
        <v>0</v>
      </c>
      <c r="L27" s="8"/>
    </row>
    <row r="28" spans="2:12" ht="15.5" x14ac:dyDescent="0.35">
      <c r="B28" s="6"/>
      <c r="C28" s="131">
        <f>C27+1</f>
        <v>2</v>
      </c>
      <c r="D28" s="83"/>
      <c r="E28" s="83"/>
      <c r="F28" s="83"/>
      <c r="G28" s="83"/>
      <c r="H28" s="83"/>
      <c r="I28" s="83"/>
      <c r="J28" s="83"/>
      <c r="K28" s="83">
        <f t="shared" ref="K28:K38" si="0">I28*J28</f>
        <v>0</v>
      </c>
      <c r="L28" s="8"/>
    </row>
    <row r="29" spans="2:12" ht="15.5" x14ac:dyDescent="0.35">
      <c r="B29" s="6"/>
      <c r="C29" s="131">
        <f>C28+1</f>
        <v>3</v>
      </c>
      <c r="D29" s="83"/>
      <c r="E29" s="83"/>
      <c r="F29" s="83"/>
      <c r="G29" s="83"/>
      <c r="H29" s="83"/>
      <c r="I29" s="83"/>
      <c r="J29" s="83"/>
      <c r="K29" s="83">
        <f t="shared" si="0"/>
        <v>0</v>
      </c>
      <c r="L29" s="8"/>
    </row>
    <row r="30" spans="2:12" ht="15.5" x14ac:dyDescent="0.35">
      <c r="B30" s="6"/>
      <c r="C30" s="131">
        <v>4</v>
      </c>
      <c r="D30" s="83"/>
      <c r="E30" s="83"/>
      <c r="F30" s="83"/>
      <c r="G30" s="83"/>
      <c r="H30" s="83"/>
      <c r="I30" s="83"/>
      <c r="J30" s="83"/>
      <c r="K30" s="83">
        <f t="shared" si="0"/>
        <v>0</v>
      </c>
      <c r="L30" s="8"/>
    </row>
    <row r="31" spans="2:12" ht="15.5" x14ac:dyDescent="0.35">
      <c r="B31" s="6"/>
      <c r="C31" s="131">
        <v>5</v>
      </c>
      <c r="D31" s="83"/>
      <c r="E31" s="83"/>
      <c r="F31" s="83"/>
      <c r="G31" s="83"/>
      <c r="H31" s="83"/>
      <c r="I31" s="83"/>
      <c r="J31" s="83"/>
      <c r="K31" s="83">
        <f t="shared" si="0"/>
        <v>0</v>
      </c>
      <c r="L31" s="8"/>
    </row>
    <row r="32" spans="2:12" ht="15.5" x14ac:dyDescent="0.35">
      <c r="B32" s="6"/>
      <c r="C32" s="131">
        <v>6</v>
      </c>
      <c r="D32" s="83"/>
      <c r="E32" s="83"/>
      <c r="F32" s="83"/>
      <c r="G32" s="83"/>
      <c r="H32" s="83"/>
      <c r="I32" s="83"/>
      <c r="J32" s="83"/>
      <c r="K32" s="83">
        <f t="shared" si="0"/>
        <v>0</v>
      </c>
      <c r="L32" s="8"/>
    </row>
    <row r="33" spans="2:12" ht="15.5" x14ac:dyDescent="0.35">
      <c r="B33" s="6"/>
      <c r="C33" s="131">
        <v>7</v>
      </c>
      <c r="D33" s="83"/>
      <c r="E33" s="83"/>
      <c r="F33" s="83"/>
      <c r="G33" s="83"/>
      <c r="H33" s="83"/>
      <c r="I33" s="83"/>
      <c r="J33" s="83"/>
      <c r="K33" s="83">
        <f t="shared" si="0"/>
        <v>0</v>
      </c>
      <c r="L33" s="8"/>
    </row>
    <row r="34" spans="2:12" ht="15.5" x14ac:dyDescent="0.35">
      <c r="B34" s="6"/>
      <c r="C34" s="131">
        <v>8</v>
      </c>
      <c r="D34" s="83"/>
      <c r="E34" s="83"/>
      <c r="F34" s="83"/>
      <c r="G34" s="83"/>
      <c r="H34" s="83"/>
      <c r="I34" s="83"/>
      <c r="J34" s="83"/>
      <c r="K34" s="83">
        <f t="shared" si="0"/>
        <v>0</v>
      </c>
      <c r="L34" s="8"/>
    </row>
    <row r="35" spans="2:12" ht="15.5" x14ac:dyDescent="0.35">
      <c r="B35" s="6"/>
      <c r="C35" s="131">
        <v>9</v>
      </c>
      <c r="D35" s="83"/>
      <c r="E35" s="83"/>
      <c r="F35" s="83"/>
      <c r="G35" s="83"/>
      <c r="H35" s="83"/>
      <c r="I35" s="83"/>
      <c r="J35" s="83"/>
      <c r="K35" s="83">
        <f t="shared" si="0"/>
        <v>0</v>
      </c>
      <c r="L35" s="8"/>
    </row>
    <row r="36" spans="2:12" ht="15.5" x14ac:dyDescent="0.35">
      <c r="B36" s="6"/>
      <c r="C36" s="131">
        <v>10</v>
      </c>
      <c r="D36" s="83"/>
      <c r="E36" s="83"/>
      <c r="F36" s="83"/>
      <c r="G36" s="83"/>
      <c r="H36" s="83"/>
      <c r="I36" s="83"/>
      <c r="J36" s="83"/>
      <c r="K36" s="83">
        <f t="shared" si="0"/>
        <v>0</v>
      </c>
      <c r="L36" s="8"/>
    </row>
    <row r="37" spans="2:12" ht="15.5" x14ac:dyDescent="0.35">
      <c r="B37" s="6"/>
      <c r="C37" s="131">
        <v>11</v>
      </c>
      <c r="D37" s="83"/>
      <c r="E37" s="83"/>
      <c r="F37" s="83"/>
      <c r="G37" s="83"/>
      <c r="H37" s="83"/>
      <c r="I37" s="83"/>
      <c r="J37" s="83"/>
      <c r="K37" s="83">
        <f t="shared" si="0"/>
        <v>0</v>
      </c>
      <c r="L37" s="8"/>
    </row>
    <row r="38" spans="2:12" ht="15.5" x14ac:dyDescent="0.35">
      <c r="B38" s="6"/>
      <c r="C38" s="131">
        <v>12</v>
      </c>
      <c r="D38" s="83"/>
      <c r="E38" s="83"/>
      <c r="F38" s="83"/>
      <c r="G38" s="83"/>
      <c r="H38" s="83"/>
      <c r="I38" s="83"/>
      <c r="J38" s="83"/>
      <c r="K38" s="83">
        <f t="shared" si="0"/>
        <v>0</v>
      </c>
      <c r="L38" s="8"/>
    </row>
    <row r="39" spans="2:12" s="2" customFormat="1" ht="15.5" x14ac:dyDescent="0.35">
      <c r="B39" s="9"/>
      <c r="C39" s="132"/>
      <c r="D39" s="132"/>
      <c r="E39" s="132"/>
      <c r="F39" s="132"/>
      <c r="G39" s="132"/>
      <c r="H39" s="132"/>
      <c r="I39" s="133"/>
      <c r="J39" s="134" t="s">
        <v>49</v>
      </c>
      <c r="K39" s="132">
        <f>SUM(K27:K38)</f>
        <v>0</v>
      </c>
      <c r="L39" s="10"/>
    </row>
    <row r="40" spans="2:12" x14ac:dyDescent="0.35">
      <c r="B40" s="6"/>
      <c r="L40" s="8"/>
    </row>
    <row r="41" spans="2:12" ht="18.5" x14ac:dyDescent="0.45">
      <c r="B41" s="6"/>
      <c r="C41" s="124" t="s">
        <v>50</v>
      </c>
      <c r="D41" s="125"/>
      <c r="E41" s="126"/>
      <c r="F41" s="126"/>
      <c r="G41" s="126"/>
      <c r="H41" s="126"/>
      <c r="I41" s="126"/>
      <c r="J41" s="126"/>
      <c r="K41" s="127"/>
      <c r="L41" s="8"/>
    </row>
    <row r="42" spans="2:12" ht="31" x14ac:dyDescent="0.35">
      <c r="B42" s="6"/>
      <c r="C42" s="135" t="s">
        <v>32</v>
      </c>
      <c r="D42" s="128" t="s">
        <v>33</v>
      </c>
      <c r="E42" s="129" t="s">
        <v>34</v>
      </c>
      <c r="F42" s="129" t="s">
        <v>35</v>
      </c>
      <c r="G42" s="137" t="s">
        <v>51</v>
      </c>
      <c r="H42" s="137" t="s">
        <v>52</v>
      </c>
      <c r="I42" s="130" t="s">
        <v>47</v>
      </c>
      <c r="J42" s="130" t="s">
        <v>48</v>
      </c>
      <c r="K42" s="130" t="s">
        <v>40</v>
      </c>
      <c r="L42" s="8"/>
    </row>
    <row r="43" spans="2:12" ht="15.5" x14ac:dyDescent="0.35">
      <c r="B43" s="6"/>
      <c r="C43" s="138">
        <v>1</v>
      </c>
      <c r="D43" s="83"/>
      <c r="E43" s="83"/>
      <c r="F43" s="83"/>
      <c r="G43" s="83"/>
      <c r="H43" s="83"/>
      <c r="I43" s="83"/>
      <c r="J43" s="83"/>
      <c r="K43" s="83">
        <f>I43*J43</f>
        <v>0</v>
      </c>
      <c r="L43" s="8"/>
    </row>
    <row r="44" spans="2:12" ht="15.5" x14ac:dyDescent="0.35">
      <c r="B44" s="6"/>
      <c r="C44" s="131">
        <f>C43+1</f>
        <v>2</v>
      </c>
      <c r="D44" s="83"/>
      <c r="E44" s="83"/>
      <c r="F44" s="83"/>
      <c r="G44" s="83"/>
      <c r="H44" s="83"/>
      <c r="I44" s="83"/>
      <c r="J44" s="83"/>
      <c r="K44" s="83">
        <f t="shared" ref="K44:K54" si="1">I44*J44</f>
        <v>0</v>
      </c>
      <c r="L44" s="8"/>
    </row>
    <row r="45" spans="2:12" ht="15.5" x14ac:dyDescent="0.35">
      <c r="B45" s="6"/>
      <c r="C45" s="131">
        <f>C44+1</f>
        <v>3</v>
      </c>
      <c r="D45" s="83"/>
      <c r="E45" s="83"/>
      <c r="F45" s="83"/>
      <c r="G45" s="83"/>
      <c r="H45" s="83"/>
      <c r="I45" s="83"/>
      <c r="J45" s="83"/>
      <c r="K45" s="83">
        <f t="shared" si="1"/>
        <v>0</v>
      </c>
      <c r="L45" s="8"/>
    </row>
    <row r="46" spans="2:12" ht="15.5" x14ac:dyDescent="0.35">
      <c r="B46" s="6"/>
      <c r="C46" s="131">
        <v>4</v>
      </c>
      <c r="D46" s="83"/>
      <c r="E46" s="83"/>
      <c r="F46" s="83"/>
      <c r="G46" s="83"/>
      <c r="H46" s="83"/>
      <c r="I46" s="83"/>
      <c r="J46" s="83"/>
      <c r="K46" s="83">
        <f t="shared" si="1"/>
        <v>0</v>
      </c>
      <c r="L46" s="8"/>
    </row>
    <row r="47" spans="2:12" ht="15.5" x14ac:dyDescent="0.35">
      <c r="B47" s="6"/>
      <c r="C47" s="131">
        <v>5</v>
      </c>
      <c r="D47" s="83"/>
      <c r="E47" s="83"/>
      <c r="F47" s="83"/>
      <c r="G47" s="83"/>
      <c r="H47" s="83"/>
      <c r="I47" s="83"/>
      <c r="J47" s="83"/>
      <c r="K47" s="83">
        <f t="shared" si="1"/>
        <v>0</v>
      </c>
      <c r="L47" s="8"/>
    </row>
    <row r="48" spans="2:12" ht="15.5" x14ac:dyDescent="0.35">
      <c r="B48" s="6"/>
      <c r="C48" s="131">
        <v>6</v>
      </c>
      <c r="D48" s="83"/>
      <c r="E48" s="83"/>
      <c r="F48" s="83"/>
      <c r="G48" s="83"/>
      <c r="H48" s="83"/>
      <c r="I48" s="83"/>
      <c r="J48" s="83"/>
      <c r="K48" s="83">
        <f t="shared" si="1"/>
        <v>0</v>
      </c>
      <c r="L48" s="8"/>
    </row>
    <row r="49" spans="2:12" ht="15.5" x14ac:dyDescent="0.35">
      <c r="B49" s="6"/>
      <c r="C49" s="131">
        <v>7</v>
      </c>
      <c r="D49" s="83"/>
      <c r="E49" s="83"/>
      <c r="F49" s="83"/>
      <c r="G49" s="83"/>
      <c r="H49" s="83"/>
      <c r="I49" s="83"/>
      <c r="J49" s="83"/>
      <c r="K49" s="83">
        <f t="shared" si="1"/>
        <v>0</v>
      </c>
      <c r="L49" s="8"/>
    </row>
    <row r="50" spans="2:12" ht="15.5" x14ac:dyDescent="0.35">
      <c r="B50" s="6"/>
      <c r="C50" s="131">
        <v>8</v>
      </c>
      <c r="D50" s="83"/>
      <c r="E50" s="83"/>
      <c r="F50" s="83"/>
      <c r="G50" s="83"/>
      <c r="H50" s="83"/>
      <c r="I50" s="83"/>
      <c r="J50" s="83"/>
      <c r="K50" s="83">
        <f t="shared" si="1"/>
        <v>0</v>
      </c>
      <c r="L50" s="8"/>
    </row>
    <row r="51" spans="2:12" ht="15.5" x14ac:dyDescent="0.35">
      <c r="B51" s="6"/>
      <c r="C51" s="131">
        <v>9</v>
      </c>
      <c r="D51" s="83"/>
      <c r="E51" s="83"/>
      <c r="F51" s="83"/>
      <c r="G51" s="83"/>
      <c r="H51" s="83"/>
      <c r="I51" s="83"/>
      <c r="J51" s="83"/>
      <c r="K51" s="83">
        <f t="shared" si="1"/>
        <v>0</v>
      </c>
      <c r="L51" s="8"/>
    </row>
    <row r="52" spans="2:12" ht="15.5" x14ac:dyDescent="0.35">
      <c r="B52" s="6"/>
      <c r="C52" s="131">
        <v>10</v>
      </c>
      <c r="D52" s="83"/>
      <c r="E52" s="83"/>
      <c r="F52" s="83"/>
      <c r="G52" s="83"/>
      <c r="H52" s="83"/>
      <c r="I52" s="83"/>
      <c r="J52" s="83"/>
      <c r="K52" s="83">
        <f t="shared" si="1"/>
        <v>0</v>
      </c>
      <c r="L52" s="8"/>
    </row>
    <row r="53" spans="2:12" ht="15.5" x14ac:dyDescent="0.35">
      <c r="B53" s="6"/>
      <c r="C53" s="131">
        <v>11</v>
      </c>
      <c r="D53" s="83"/>
      <c r="E53" s="83"/>
      <c r="F53" s="83"/>
      <c r="G53" s="83"/>
      <c r="H53" s="83"/>
      <c r="I53" s="83"/>
      <c r="J53" s="83"/>
      <c r="K53" s="83">
        <f t="shared" si="1"/>
        <v>0</v>
      </c>
      <c r="L53" s="8"/>
    </row>
    <row r="54" spans="2:12" ht="15.5" x14ac:dyDescent="0.35">
      <c r="B54" s="6"/>
      <c r="C54" s="131">
        <v>12</v>
      </c>
      <c r="D54" s="83"/>
      <c r="E54" s="83"/>
      <c r="F54" s="83"/>
      <c r="G54" s="83"/>
      <c r="H54" s="83"/>
      <c r="I54" s="83"/>
      <c r="J54" s="83"/>
      <c r="K54" s="83">
        <f t="shared" si="1"/>
        <v>0</v>
      </c>
      <c r="L54" s="8"/>
    </row>
    <row r="55" spans="2:12" s="2" customFormat="1" ht="15.5" x14ac:dyDescent="0.35">
      <c r="B55" s="9"/>
      <c r="C55" s="132"/>
      <c r="D55" s="132"/>
      <c r="E55" s="132"/>
      <c r="F55" s="132"/>
      <c r="G55" s="132"/>
      <c r="H55" s="132"/>
      <c r="I55" s="133"/>
      <c r="J55" s="134" t="s">
        <v>97</v>
      </c>
      <c r="K55" s="132">
        <f>SUM(K43:K54)</f>
        <v>0</v>
      </c>
      <c r="L55" s="10"/>
    </row>
    <row r="56" spans="2:12" x14ac:dyDescent="0.35">
      <c r="B56" s="6"/>
      <c r="L56" s="8"/>
    </row>
    <row r="57" spans="2:12" ht="18.5" x14ac:dyDescent="0.45">
      <c r="B57" s="6"/>
      <c r="C57" s="26" t="s">
        <v>53</v>
      </c>
      <c r="D57" s="26"/>
      <c r="E57" s="33"/>
      <c r="F57" s="34"/>
      <c r="G57" s="34"/>
      <c r="H57" s="34"/>
      <c r="I57" s="34"/>
      <c r="J57" s="34"/>
      <c r="K57" s="32"/>
      <c r="L57" s="8"/>
    </row>
    <row r="58" spans="2:12" ht="31" x14ac:dyDescent="0.35">
      <c r="B58" s="6"/>
      <c r="C58" s="128" t="s">
        <v>32</v>
      </c>
      <c r="D58" s="128" t="s">
        <v>54</v>
      </c>
      <c r="E58" s="129" t="s">
        <v>55</v>
      </c>
      <c r="F58" s="129" t="s">
        <v>56</v>
      </c>
      <c r="G58" s="129" t="s">
        <v>57</v>
      </c>
      <c r="H58" s="128" t="s">
        <v>58</v>
      </c>
      <c r="I58" s="129" t="s">
        <v>59</v>
      </c>
      <c r="J58" s="128" t="s">
        <v>60</v>
      </c>
      <c r="K58" s="129" t="s">
        <v>40</v>
      </c>
      <c r="L58" s="8"/>
    </row>
    <row r="59" spans="2:12" ht="15.5" x14ac:dyDescent="0.35">
      <c r="B59" s="6"/>
      <c r="C59" s="138">
        <v>1</v>
      </c>
      <c r="D59" s="83"/>
      <c r="E59" s="83"/>
      <c r="F59" s="83"/>
      <c r="G59" s="83"/>
      <c r="H59" s="83"/>
      <c r="I59" s="83"/>
      <c r="J59" s="83"/>
      <c r="K59" s="83">
        <f>I59*J59</f>
        <v>0</v>
      </c>
      <c r="L59" s="8"/>
    </row>
    <row r="60" spans="2:12" ht="15.5" x14ac:dyDescent="0.35">
      <c r="B60" s="6"/>
      <c r="C60" s="131">
        <f>C59+1</f>
        <v>2</v>
      </c>
      <c r="D60" s="83"/>
      <c r="E60" s="83"/>
      <c r="F60" s="83"/>
      <c r="G60" s="83"/>
      <c r="H60" s="83"/>
      <c r="I60" s="83"/>
      <c r="J60" s="83"/>
      <c r="K60" s="83">
        <f t="shared" ref="K60:K70" si="2">I60*J60</f>
        <v>0</v>
      </c>
      <c r="L60" s="8"/>
    </row>
    <row r="61" spans="2:12" ht="15.5" x14ac:dyDescent="0.35">
      <c r="B61" s="6"/>
      <c r="C61" s="131">
        <f>C60+1</f>
        <v>3</v>
      </c>
      <c r="D61" s="83"/>
      <c r="E61" s="83"/>
      <c r="F61" s="83"/>
      <c r="G61" s="83"/>
      <c r="H61" s="83"/>
      <c r="I61" s="83"/>
      <c r="J61" s="83"/>
      <c r="K61" s="83">
        <f t="shared" si="2"/>
        <v>0</v>
      </c>
      <c r="L61" s="8"/>
    </row>
    <row r="62" spans="2:12" ht="15.5" x14ac:dyDescent="0.35">
      <c r="B62" s="6"/>
      <c r="C62" s="131">
        <v>4</v>
      </c>
      <c r="D62" s="83"/>
      <c r="E62" s="83"/>
      <c r="F62" s="83"/>
      <c r="G62" s="83"/>
      <c r="H62" s="83"/>
      <c r="I62" s="83"/>
      <c r="J62" s="83"/>
      <c r="K62" s="83">
        <f t="shared" si="2"/>
        <v>0</v>
      </c>
      <c r="L62" s="8"/>
    </row>
    <row r="63" spans="2:12" ht="15.5" x14ac:dyDescent="0.35">
      <c r="B63" s="6"/>
      <c r="C63" s="131">
        <v>5</v>
      </c>
      <c r="D63" s="83"/>
      <c r="E63" s="83"/>
      <c r="F63" s="83"/>
      <c r="G63" s="83"/>
      <c r="H63" s="83"/>
      <c r="I63" s="83"/>
      <c r="J63" s="83"/>
      <c r="K63" s="83">
        <f t="shared" si="2"/>
        <v>0</v>
      </c>
      <c r="L63" s="8"/>
    </row>
    <row r="64" spans="2:12" ht="15.5" x14ac:dyDescent="0.35">
      <c r="B64" s="6"/>
      <c r="C64" s="131">
        <v>6</v>
      </c>
      <c r="D64" s="83"/>
      <c r="E64" s="83"/>
      <c r="F64" s="83"/>
      <c r="G64" s="83"/>
      <c r="H64" s="83"/>
      <c r="I64" s="83"/>
      <c r="J64" s="83"/>
      <c r="K64" s="83">
        <f t="shared" si="2"/>
        <v>0</v>
      </c>
      <c r="L64" s="8"/>
    </row>
    <row r="65" spans="2:12" ht="15.5" x14ac:dyDescent="0.35">
      <c r="B65" s="6"/>
      <c r="C65" s="131">
        <v>7</v>
      </c>
      <c r="D65" s="83"/>
      <c r="E65" s="83"/>
      <c r="F65" s="83"/>
      <c r="G65" s="83"/>
      <c r="H65" s="83"/>
      <c r="I65" s="83"/>
      <c r="J65" s="83"/>
      <c r="K65" s="83">
        <f t="shared" si="2"/>
        <v>0</v>
      </c>
      <c r="L65" s="8"/>
    </row>
    <row r="66" spans="2:12" ht="15.5" x14ac:dyDescent="0.35">
      <c r="B66" s="6"/>
      <c r="C66" s="131">
        <v>8</v>
      </c>
      <c r="D66" s="83"/>
      <c r="E66" s="83"/>
      <c r="F66" s="83"/>
      <c r="G66" s="83"/>
      <c r="H66" s="83"/>
      <c r="I66" s="83"/>
      <c r="J66" s="83"/>
      <c r="K66" s="83">
        <f t="shared" si="2"/>
        <v>0</v>
      </c>
      <c r="L66" s="8"/>
    </row>
    <row r="67" spans="2:12" ht="15.5" x14ac:dyDescent="0.35">
      <c r="B67" s="6"/>
      <c r="C67" s="131">
        <v>9</v>
      </c>
      <c r="D67" s="83"/>
      <c r="E67" s="83"/>
      <c r="F67" s="83"/>
      <c r="G67" s="83"/>
      <c r="H67" s="83"/>
      <c r="I67" s="83"/>
      <c r="J67" s="83"/>
      <c r="K67" s="83">
        <f t="shared" si="2"/>
        <v>0</v>
      </c>
      <c r="L67" s="8"/>
    </row>
    <row r="68" spans="2:12" ht="15.5" x14ac:dyDescent="0.35">
      <c r="B68" s="6"/>
      <c r="C68" s="131">
        <v>10</v>
      </c>
      <c r="D68" s="83"/>
      <c r="E68" s="83"/>
      <c r="F68" s="83"/>
      <c r="G68" s="83"/>
      <c r="H68" s="83"/>
      <c r="I68" s="83"/>
      <c r="J68" s="83"/>
      <c r="K68" s="83">
        <f t="shared" si="2"/>
        <v>0</v>
      </c>
      <c r="L68" s="8"/>
    </row>
    <row r="69" spans="2:12" ht="15.5" x14ac:dyDescent="0.35">
      <c r="B69" s="6"/>
      <c r="C69" s="131">
        <v>11</v>
      </c>
      <c r="D69" s="83"/>
      <c r="E69" s="83"/>
      <c r="F69" s="83"/>
      <c r="G69" s="83"/>
      <c r="H69" s="83"/>
      <c r="I69" s="83"/>
      <c r="J69" s="83"/>
      <c r="K69" s="83">
        <f t="shared" si="2"/>
        <v>0</v>
      </c>
      <c r="L69" s="8"/>
    </row>
    <row r="70" spans="2:12" ht="15.5" x14ac:dyDescent="0.35">
      <c r="B70" s="6"/>
      <c r="C70" s="131">
        <v>12</v>
      </c>
      <c r="D70" s="83"/>
      <c r="E70" s="83"/>
      <c r="F70" s="83"/>
      <c r="G70" s="83"/>
      <c r="H70" s="83"/>
      <c r="I70" s="83"/>
      <c r="J70" s="83"/>
      <c r="K70" s="83">
        <f t="shared" si="2"/>
        <v>0</v>
      </c>
      <c r="L70" s="8"/>
    </row>
    <row r="71" spans="2:12" s="2" customFormat="1" ht="15.5" x14ac:dyDescent="0.35">
      <c r="B71" s="9"/>
      <c r="C71" s="132"/>
      <c r="D71" s="132"/>
      <c r="E71" s="132"/>
      <c r="F71" s="132"/>
      <c r="G71" s="132"/>
      <c r="H71" s="132"/>
      <c r="I71" s="139"/>
      <c r="J71" s="140" t="s">
        <v>98</v>
      </c>
      <c r="K71" s="141">
        <f>SUM(K59:K70)</f>
        <v>0</v>
      </c>
      <c r="L71" s="10"/>
    </row>
    <row r="72" spans="2:12" x14ac:dyDescent="0.35">
      <c r="B72" s="6"/>
      <c r="L72" s="8"/>
    </row>
    <row r="73" spans="2:12" ht="18.5" x14ac:dyDescent="0.45">
      <c r="B73" s="6"/>
      <c r="C73" s="26" t="s">
        <v>61</v>
      </c>
      <c r="D73" s="26"/>
      <c r="E73" s="26"/>
      <c r="F73" s="26"/>
      <c r="G73" s="33"/>
      <c r="H73" s="34"/>
      <c r="I73" s="34"/>
      <c r="J73" s="34"/>
      <c r="K73" s="32"/>
      <c r="L73" s="8"/>
    </row>
    <row r="74" spans="2:12" ht="31" x14ac:dyDescent="0.35">
      <c r="B74" s="6"/>
      <c r="C74" s="128" t="s">
        <v>32</v>
      </c>
      <c r="D74" s="128" t="s">
        <v>62</v>
      </c>
      <c r="E74" s="129" t="s">
        <v>74</v>
      </c>
      <c r="F74" s="129" t="s">
        <v>64</v>
      </c>
      <c r="G74" s="129" t="s">
        <v>65</v>
      </c>
      <c r="H74" s="128" t="s">
        <v>58</v>
      </c>
      <c r="I74" s="129" t="s">
        <v>59</v>
      </c>
      <c r="J74" s="129" t="s">
        <v>66</v>
      </c>
      <c r="K74" s="129" t="s">
        <v>40</v>
      </c>
      <c r="L74" s="8"/>
    </row>
    <row r="75" spans="2:12" ht="15.5" x14ac:dyDescent="0.35">
      <c r="B75" s="6"/>
      <c r="C75" s="138">
        <v>1</v>
      </c>
      <c r="D75" s="83"/>
      <c r="E75" s="83"/>
      <c r="F75" s="83"/>
      <c r="G75" s="83"/>
      <c r="H75" s="83"/>
      <c r="I75" s="83"/>
      <c r="J75" s="83"/>
      <c r="K75" s="83">
        <f>I75*J75</f>
        <v>0</v>
      </c>
      <c r="L75" s="8"/>
    </row>
    <row r="76" spans="2:12" ht="15.5" x14ac:dyDescent="0.35">
      <c r="B76" s="6"/>
      <c r="C76" s="131">
        <f>C75+1</f>
        <v>2</v>
      </c>
      <c r="D76" s="83"/>
      <c r="E76" s="83"/>
      <c r="F76" s="83"/>
      <c r="G76" s="83"/>
      <c r="H76" s="83"/>
      <c r="I76" s="83"/>
      <c r="J76" s="83"/>
      <c r="K76" s="83">
        <f t="shared" ref="K76:K86" si="3">I76*J76</f>
        <v>0</v>
      </c>
      <c r="L76" s="8"/>
    </row>
    <row r="77" spans="2:12" ht="15.5" x14ac:dyDescent="0.35">
      <c r="B77" s="6"/>
      <c r="C77" s="131">
        <f>C76+1</f>
        <v>3</v>
      </c>
      <c r="D77" s="83"/>
      <c r="E77" s="83"/>
      <c r="F77" s="83"/>
      <c r="G77" s="83"/>
      <c r="H77" s="83"/>
      <c r="I77" s="83"/>
      <c r="J77" s="83"/>
      <c r="K77" s="83">
        <f t="shared" si="3"/>
        <v>0</v>
      </c>
      <c r="L77" s="8"/>
    </row>
    <row r="78" spans="2:12" ht="15.5" x14ac:dyDescent="0.35">
      <c r="B78" s="6"/>
      <c r="C78" s="131">
        <v>4</v>
      </c>
      <c r="D78" s="83"/>
      <c r="E78" s="83"/>
      <c r="F78" s="83"/>
      <c r="G78" s="83"/>
      <c r="H78" s="83"/>
      <c r="I78" s="83"/>
      <c r="J78" s="83"/>
      <c r="K78" s="83">
        <f t="shared" si="3"/>
        <v>0</v>
      </c>
      <c r="L78" s="8"/>
    </row>
    <row r="79" spans="2:12" ht="15.5" x14ac:dyDescent="0.35">
      <c r="B79" s="6"/>
      <c r="C79" s="131">
        <v>5</v>
      </c>
      <c r="D79" s="83"/>
      <c r="E79" s="83"/>
      <c r="F79" s="83"/>
      <c r="G79" s="83"/>
      <c r="H79" s="83"/>
      <c r="I79" s="83"/>
      <c r="J79" s="83"/>
      <c r="K79" s="83">
        <f t="shared" si="3"/>
        <v>0</v>
      </c>
      <c r="L79" s="8"/>
    </row>
    <row r="80" spans="2:12" ht="15.5" x14ac:dyDescent="0.35">
      <c r="B80" s="6"/>
      <c r="C80" s="131">
        <v>6</v>
      </c>
      <c r="D80" s="83"/>
      <c r="E80" s="83"/>
      <c r="F80" s="83"/>
      <c r="G80" s="83"/>
      <c r="H80" s="83"/>
      <c r="I80" s="83"/>
      <c r="J80" s="83"/>
      <c r="K80" s="83">
        <f t="shared" si="3"/>
        <v>0</v>
      </c>
      <c r="L80" s="8"/>
    </row>
    <row r="81" spans="2:12" ht="15.5" x14ac:dyDescent="0.35">
      <c r="B81" s="6"/>
      <c r="C81" s="131">
        <v>7</v>
      </c>
      <c r="D81" s="83"/>
      <c r="E81" s="83"/>
      <c r="F81" s="83"/>
      <c r="G81" s="83"/>
      <c r="H81" s="83"/>
      <c r="I81" s="83"/>
      <c r="J81" s="83"/>
      <c r="K81" s="83">
        <f t="shared" si="3"/>
        <v>0</v>
      </c>
      <c r="L81" s="8"/>
    </row>
    <row r="82" spans="2:12" ht="15.5" x14ac:dyDescent="0.35">
      <c r="B82" s="6"/>
      <c r="C82" s="131">
        <v>8</v>
      </c>
      <c r="D82" s="83"/>
      <c r="E82" s="83"/>
      <c r="F82" s="83"/>
      <c r="G82" s="83"/>
      <c r="H82" s="83"/>
      <c r="I82" s="83"/>
      <c r="J82" s="83"/>
      <c r="K82" s="83">
        <f t="shared" si="3"/>
        <v>0</v>
      </c>
      <c r="L82" s="8"/>
    </row>
    <row r="83" spans="2:12" ht="15.5" x14ac:dyDescent="0.35">
      <c r="B83" s="6"/>
      <c r="C83" s="131">
        <v>9</v>
      </c>
      <c r="D83" s="83"/>
      <c r="E83" s="83"/>
      <c r="F83" s="83"/>
      <c r="G83" s="83"/>
      <c r="H83" s="83"/>
      <c r="I83" s="83"/>
      <c r="J83" s="83"/>
      <c r="K83" s="83">
        <f t="shared" si="3"/>
        <v>0</v>
      </c>
      <c r="L83" s="8"/>
    </row>
    <row r="84" spans="2:12" ht="15.5" x14ac:dyDescent="0.35">
      <c r="B84" s="6"/>
      <c r="C84" s="131">
        <v>10</v>
      </c>
      <c r="D84" s="83"/>
      <c r="E84" s="83"/>
      <c r="F84" s="83"/>
      <c r="G84" s="83"/>
      <c r="H84" s="83"/>
      <c r="I84" s="83"/>
      <c r="J84" s="83"/>
      <c r="K84" s="83">
        <f t="shared" si="3"/>
        <v>0</v>
      </c>
      <c r="L84" s="8"/>
    </row>
    <row r="85" spans="2:12" ht="15.5" x14ac:dyDescent="0.35">
      <c r="B85" s="6"/>
      <c r="C85" s="131">
        <v>11</v>
      </c>
      <c r="D85" s="83"/>
      <c r="E85" s="83"/>
      <c r="F85" s="83"/>
      <c r="G85" s="83"/>
      <c r="H85" s="83"/>
      <c r="I85" s="83"/>
      <c r="J85" s="83"/>
      <c r="K85" s="83">
        <f t="shared" si="3"/>
        <v>0</v>
      </c>
      <c r="L85" s="8"/>
    </row>
    <row r="86" spans="2:12" ht="14.5" customHeight="1" x14ac:dyDescent="0.35">
      <c r="B86" s="6"/>
      <c r="C86" s="131">
        <v>12</v>
      </c>
      <c r="D86" s="83"/>
      <c r="E86" s="83"/>
      <c r="F86" s="83"/>
      <c r="G86" s="83"/>
      <c r="H86" s="83"/>
      <c r="I86" s="83"/>
      <c r="J86" s="83"/>
      <c r="K86" s="83">
        <f t="shared" si="3"/>
        <v>0</v>
      </c>
      <c r="L86" s="8"/>
    </row>
    <row r="87" spans="2:12" s="2" customFormat="1" ht="15.5" x14ac:dyDescent="0.35">
      <c r="B87" s="9"/>
      <c r="C87" s="132"/>
      <c r="D87" s="132"/>
      <c r="E87" s="132"/>
      <c r="F87" s="132"/>
      <c r="G87" s="132"/>
      <c r="H87" s="132"/>
      <c r="I87" s="139"/>
      <c r="J87" s="140" t="s">
        <v>67</v>
      </c>
      <c r="K87" s="142">
        <f>SUM(K75:K86)</f>
        <v>0</v>
      </c>
      <c r="L87" s="10"/>
    </row>
    <row r="88" spans="2:12" x14ac:dyDescent="0.35">
      <c r="B88" s="6"/>
      <c r="L88" s="8"/>
    </row>
    <row r="89" spans="2:12" ht="18.5" x14ac:dyDescent="0.45">
      <c r="B89" s="6"/>
      <c r="C89" s="26" t="s">
        <v>13</v>
      </c>
      <c r="D89" s="33"/>
      <c r="E89" s="34"/>
      <c r="F89" s="34"/>
      <c r="G89" s="34"/>
      <c r="H89" s="34"/>
      <c r="I89" s="34"/>
      <c r="J89" s="34"/>
      <c r="K89" s="32"/>
      <c r="L89" s="8"/>
    </row>
    <row r="90" spans="2:12" ht="31" x14ac:dyDescent="0.35">
      <c r="B90" s="6"/>
      <c r="C90" s="156" t="s">
        <v>32</v>
      </c>
      <c r="D90" s="162" t="s">
        <v>68</v>
      </c>
      <c r="E90" s="163"/>
      <c r="F90" s="162" t="s">
        <v>69</v>
      </c>
      <c r="G90" s="172"/>
      <c r="H90" s="172"/>
      <c r="I90" s="172"/>
      <c r="J90" s="163"/>
      <c r="K90" s="157" t="s">
        <v>40</v>
      </c>
      <c r="L90" s="8"/>
    </row>
    <row r="91" spans="2:12" ht="15.5" x14ac:dyDescent="0.35">
      <c r="B91" s="6"/>
      <c r="C91" s="158">
        <v>1</v>
      </c>
      <c r="D91" s="167"/>
      <c r="E91" s="168"/>
      <c r="F91" s="167"/>
      <c r="G91" s="169"/>
      <c r="H91" s="169"/>
      <c r="I91" s="169"/>
      <c r="J91" s="168"/>
      <c r="K91" s="159"/>
      <c r="L91" s="8"/>
    </row>
    <row r="92" spans="2:12" ht="15.5" x14ac:dyDescent="0.35">
      <c r="B92" s="6"/>
      <c r="C92" s="158">
        <f>C91+1</f>
        <v>2</v>
      </c>
      <c r="D92" s="167"/>
      <c r="E92" s="168"/>
      <c r="F92" s="167"/>
      <c r="G92" s="169"/>
      <c r="H92" s="169"/>
      <c r="I92" s="169"/>
      <c r="J92" s="168"/>
      <c r="K92" s="159"/>
      <c r="L92" s="8"/>
    </row>
    <row r="93" spans="2:12" ht="15.5" x14ac:dyDescent="0.35">
      <c r="B93" s="6"/>
      <c r="C93" s="158">
        <f>C92+1</f>
        <v>3</v>
      </c>
      <c r="D93" s="167"/>
      <c r="E93" s="168"/>
      <c r="F93" s="167"/>
      <c r="G93" s="169"/>
      <c r="H93" s="169"/>
      <c r="I93" s="169"/>
      <c r="J93" s="168"/>
      <c r="K93" s="159"/>
      <c r="L93" s="8"/>
    </row>
    <row r="94" spans="2:12" ht="15.5" x14ac:dyDescent="0.35">
      <c r="B94" s="6"/>
      <c r="C94" s="158">
        <v>4</v>
      </c>
      <c r="D94" s="167"/>
      <c r="E94" s="168"/>
      <c r="F94" s="167"/>
      <c r="G94" s="169"/>
      <c r="H94" s="169"/>
      <c r="I94" s="169"/>
      <c r="J94" s="168"/>
      <c r="K94" s="159"/>
      <c r="L94" s="8"/>
    </row>
    <row r="95" spans="2:12" ht="15.5" x14ac:dyDescent="0.35">
      <c r="B95" s="6"/>
      <c r="C95" s="158">
        <v>5</v>
      </c>
      <c r="D95" s="167"/>
      <c r="E95" s="168"/>
      <c r="F95" s="167"/>
      <c r="G95" s="169"/>
      <c r="H95" s="169"/>
      <c r="I95" s="169"/>
      <c r="J95" s="168"/>
      <c r="K95" s="159"/>
      <c r="L95" s="8"/>
    </row>
    <row r="96" spans="2:12" ht="15.5" x14ac:dyDescent="0.35">
      <c r="B96" s="6"/>
      <c r="C96" s="158">
        <v>6</v>
      </c>
      <c r="D96" s="167"/>
      <c r="E96" s="168"/>
      <c r="F96" s="167"/>
      <c r="G96" s="169"/>
      <c r="H96" s="169"/>
      <c r="I96" s="169"/>
      <c r="J96" s="168"/>
      <c r="K96" s="159"/>
      <c r="L96" s="8"/>
    </row>
    <row r="97" spans="2:12" ht="15.5" x14ac:dyDescent="0.35">
      <c r="B97" s="6"/>
      <c r="C97" s="158">
        <v>7</v>
      </c>
      <c r="D97" s="167"/>
      <c r="E97" s="168"/>
      <c r="F97" s="167"/>
      <c r="G97" s="169"/>
      <c r="H97" s="169"/>
      <c r="I97" s="169"/>
      <c r="J97" s="168"/>
      <c r="K97" s="159"/>
      <c r="L97" s="8"/>
    </row>
    <row r="98" spans="2:12" ht="15.5" x14ac:dyDescent="0.35">
      <c r="B98" s="6"/>
      <c r="C98" s="158">
        <v>8</v>
      </c>
      <c r="D98" s="167"/>
      <c r="E98" s="168"/>
      <c r="F98" s="167"/>
      <c r="G98" s="169"/>
      <c r="H98" s="169"/>
      <c r="I98" s="169"/>
      <c r="J98" s="168"/>
      <c r="K98" s="159"/>
      <c r="L98" s="8"/>
    </row>
    <row r="99" spans="2:12" ht="15.5" x14ac:dyDescent="0.35">
      <c r="B99" s="6"/>
      <c r="C99" s="158">
        <v>9</v>
      </c>
      <c r="D99" s="167"/>
      <c r="E99" s="168"/>
      <c r="F99" s="167"/>
      <c r="G99" s="169"/>
      <c r="H99" s="169"/>
      <c r="I99" s="169"/>
      <c r="J99" s="168"/>
      <c r="K99" s="159"/>
      <c r="L99" s="8"/>
    </row>
    <row r="100" spans="2:12" ht="15.5" x14ac:dyDescent="0.35">
      <c r="B100" s="6"/>
      <c r="C100" s="158">
        <v>10</v>
      </c>
      <c r="D100" s="167"/>
      <c r="E100" s="168"/>
      <c r="F100" s="167"/>
      <c r="G100" s="169"/>
      <c r="H100" s="169"/>
      <c r="I100" s="169"/>
      <c r="J100" s="168"/>
      <c r="K100" s="159"/>
      <c r="L100" s="8"/>
    </row>
    <row r="101" spans="2:12" ht="15.5" x14ac:dyDescent="0.35">
      <c r="B101" s="6"/>
      <c r="C101" s="158">
        <v>11</v>
      </c>
      <c r="D101" s="167"/>
      <c r="E101" s="168"/>
      <c r="F101" s="167"/>
      <c r="G101" s="169"/>
      <c r="H101" s="169"/>
      <c r="I101" s="169"/>
      <c r="J101" s="168"/>
      <c r="K101" s="159"/>
      <c r="L101" s="8"/>
    </row>
    <row r="102" spans="2:12" ht="15.5" x14ac:dyDescent="0.35">
      <c r="B102" s="6"/>
      <c r="C102" s="158">
        <v>12</v>
      </c>
      <c r="D102" s="167"/>
      <c r="E102" s="168"/>
      <c r="F102" s="167"/>
      <c r="G102" s="169"/>
      <c r="H102" s="169"/>
      <c r="I102" s="169"/>
      <c r="J102" s="168"/>
      <c r="K102" s="159"/>
      <c r="L102" s="8"/>
    </row>
    <row r="103" spans="2:12" s="2" customFormat="1" ht="15.5" x14ac:dyDescent="0.35">
      <c r="B103" s="9"/>
      <c r="C103" s="160"/>
      <c r="D103" s="170"/>
      <c r="E103" s="170"/>
      <c r="F103" s="173" t="s">
        <v>70</v>
      </c>
      <c r="G103" s="173"/>
      <c r="H103" s="173"/>
      <c r="I103" s="173"/>
      <c r="J103" s="173"/>
      <c r="K103" s="161">
        <f>SUM(K91:K102)</f>
        <v>0</v>
      </c>
      <c r="L103" s="10"/>
    </row>
    <row r="104" spans="2:12" s="2" customFormat="1" x14ac:dyDescent="0.35">
      <c r="B104" s="9"/>
      <c r="L104" s="10"/>
    </row>
    <row r="105" spans="2:12" s="2" customFormat="1" ht="43.4" customHeight="1" x14ac:dyDescent="0.35">
      <c r="B105" s="9"/>
      <c r="J105" s="27" t="s">
        <v>79</v>
      </c>
      <c r="K105" s="144">
        <f>SUM(K23,K39,K55,K71,K87,K103)</f>
        <v>0</v>
      </c>
      <c r="L105" s="10"/>
    </row>
    <row r="106" spans="2:12" ht="16.5" customHeight="1" x14ac:dyDescent="0.35">
      <c r="B106" s="11"/>
      <c r="C106" s="12"/>
      <c r="D106" s="12"/>
      <c r="E106" s="12"/>
      <c r="F106" s="12"/>
      <c r="G106" s="12"/>
      <c r="H106" s="12"/>
      <c r="I106" s="12"/>
      <c r="J106" s="12"/>
      <c r="K106" s="12"/>
      <c r="L106" s="13"/>
    </row>
  </sheetData>
  <mergeCells count="28">
    <mergeCell ref="F98:J98"/>
    <mergeCell ref="F99:J99"/>
    <mergeCell ref="F100:J100"/>
    <mergeCell ref="F101:J101"/>
    <mergeCell ref="F102:J102"/>
    <mergeCell ref="F103:J103"/>
    <mergeCell ref="D102:E102"/>
    <mergeCell ref="D103:E103"/>
    <mergeCell ref="F90:J90"/>
    <mergeCell ref="F91:J91"/>
    <mergeCell ref="F92:J92"/>
    <mergeCell ref="F93:J93"/>
    <mergeCell ref="F94:J94"/>
    <mergeCell ref="F95:J95"/>
    <mergeCell ref="F96:J96"/>
    <mergeCell ref="F97:J97"/>
    <mergeCell ref="D96:E96"/>
    <mergeCell ref="D97:E97"/>
    <mergeCell ref="D98:E98"/>
    <mergeCell ref="D99:E99"/>
    <mergeCell ref="D100:E100"/>
    <mergeCell ref="D101:E101"/>
    <mergeCell ref="D90:E90"/>
    <mergeCell ref="D91:E91"/>
    <mergeCell ref="D92:E92"/>
    <mergeCell ref="D93:E93"/>
    <mergeCell ref="D94:E94"/>
    <mergeCell ref="D95:E95"/>
  </mergeCells>
  <pageMargins left="0.7" right="0.7" top="0.75" bottom="0.75" header="0.3" footer="0.3"/>
  <pageSetup paperSize="9" orientation="portrait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</sheetPr>
  <dimension ref="A1:N106"/>
  <sheetViews>
    <sheetView showGridLines="0" zoomScaleNormal="100" workbookViewId="0"/>
  </sheetViews>
  <sheetFormatPr defaultColWidth="8.81640625" defaultRowHeight="14.5" x14ac:dyDescent="0.35"/>
  <cols>
    <col min="1" max="1" width="2.81640625" customWidth="1"/>
    <col min="2" max="2" width="2.453125" customWidth="1"/>
    <col min="3" max="3" width="3.81640625" customWidth="1"/>
    <col min="4" max="4" width="25.453125" customWidth="1"/>
    <col min="5" max="5" width="40.1796875" customWidth="1"/>
    <col min="6" max="6" width="32.1796875" customWidth="1"/>
    <col min="7" max="7" width="25.81640625" customWidth="1"/>
    <col min="8" max="8" width="37.1796875" customWidth="1"/>
    <col min="9" max="9" width="39.54296875" customWidth="1"/>
    <col min="10" max="10" width="29.54296875" customWidth="1"/>
    <col min="11" max="11" width="17.1796875" customWidth="1"/>
    <col min="12" max="12" width="2.81640625" customWidth="1"/>
    <col min="13" max="13" width="2.1796875" customWidth="1"/>
  </cols>
  <sheetData>
    <row r="1" spans="1:14" ht="15.75" customHeight="1" x14ac:dyDescent="0.35">
      <c r="A1" s="43" t="s">
        <v>96</v>
      </c>
    </row>
    <row r="2" spans="1:14" ht="15" customHeight="1" x14ac:dyDescent="0.35">
      <c r="B2" s="3"/>
      <c r="C2" s="4"/>
      <c r="D2" s="22"/>
      <c r="E2" s="23"/>
      <c r="F2" s="23"/>
      <c r="G2" s="23"/>
      <c r="H2" s="23"/>
      <c r="I2" s="23"/>
      <c r="J2" s="23"/>
      <c r="K2" s="23"/>
      <c r="L2" s="5"/>
    </row>
    <row r="3" spans="1:14" ht="14.5" customHeight="1" x14ac:dyDescent="0.35">
      <c r="B3" s="6"/>
      <c r="D3" s="24"/>
      <c r="E3" s="24"/>
      <c r="F3" s="24"/>
      <c r="G3" s="24"/>
      <c r="H3" s="24"/>
      <c r="I3" s="24"/>
      <c r="J3" s="24"/>
      <c r="K3" s="24"/>
      <c r="L3" s="7"/>
      <c r="M3" s="1"/>
      <c r="N3" s="1"/>
    </row>
    <row r="4" spans="1:14" ht="14.5" customHeight="1" x14ac:dyDescent="0.35">
      <c r="B4" s="6"/>
      <c r="D4" s="24"/>
      <c r="E4" s="24"/>
      <c r="F4" s="24"/>
      <c r="G4" s="24"/>
      <c r="H4" s="24"/>
      <c r="I4" s="24"/>
      <c r="J4" s="24"/>
      <c r="K4" s="24"/>
      <c r="L4" s="7"/>
      <c r="M4" s="1"/>
      <c r="N4" s="1"/>
    </row>
    <row r="5" spans="1:14" ht="26.25" customHeight="1" x14ac:dyDescent="0.5">
      <c r="B5" s="6"/>
      <c r="D5" s="24"/>
      <c r="E5" s="24"/>
      <c r="F5" s="31" t="s">
        <v>80</v>
      </c>
      <c r="I5" s="24"/>
      <c r="J5" s="24"/>
      <c r="K5" s="24"/>
      <c r="L5" s="7"/>
      <c r="M5" s="1"/>
      <c r="N5" s="1"/>
    </row>
    <row r="6" spans="1:14" ht="14.5" customHeight="1" x14ac:dyDescent="0.35">
      <c r="B6" s="6"/>
      <c r="D6" s="24"/>
      <c r="E6" s="24"/>
      <c r="F6" s="24"/>
      <c r="G6" s="24"/>
      <c r="H6" s="24"/>
      <c r="I6" s="24"/>
      <c r="J6" s="24"/>
      <c r="K6" s="24"/>
      <c r="L6" s="7"/>
      <c r="M6" s="1"/>
      <c r="N6" s="1"/>
    </row>
    <row r="7" spans="1:14" ht="15" customHeight="1" x14ac:dyDescent="0.35">
      <c r="B7" s="6"/>
      <c r="D7" s="24"/>
      <c r="E7" s="24"/>
      <c r="F7" s="24"/>
      <c r="G7" s="24"/>
      <c r="H7" s="24"/>
      <c r="I7" s="24"/>
      <c r="J7" s="24"/>
      <c r="K7" s="24"/>
      <c r="L7" s="8"/>
    </row>
    <row r="8" spans="1:14" x14ac:dyDescent="0.35">
      <c r="B8" s="6"/>
      <c r="L8" s="8"/>
    </row>
    <row r="9" spans="1:14" ht="18.5" x14ac:dyDescent="0.45">
      <c r="B9" s="6"/>
      <c r="C9" s="124" t="s">
        <v>7</v>
      </c>
      <c r="D9" s="125"/>
      <c r="E9" s="126"/>
      <c r="F9" s="126"/>
      <c r="G9" s="126"/>
      <c r="H9" s="126"/>
      <c r="I9" s="126"/>
      <c r="J9" s="126"/>
      <c r="K9" s="127"/>
      <c r="L9" s="8"/>
    </row>
    <row r="10" spans="1:14" ht="31" x14ac:dyDescent="0.35">
      <c r="B10" s="6"/>
      <c r="C10" s="128" t="s">
        <v>32</v>
      </c>
      <c r="D10" s="128" t="s">
        <v>33</v>
      </c>
      <c r="E10" s="129" t="s">
        <v>34</v>
      </c>
      <c r="F10" s="129" t="s">
        <v>35</v>
      </c>
      <c r="G10" s="129" t="s">
        <v>36</v>
      </c>
      <c r="H10" s="129" t="s">
        <v>37</v>
      </c>
      <c r="I10" s="129" t="s">
        <v>73</v>
      </c>
      <c r="J10" s="128" t="s">
        <v>39</v>
      </c>
      <c r="K10" s="130" t="s">
        <v>40</v>
      </c>
      <c r="L10" s="8"/>
    </row>
    <row r="11" spans="1:14" ht="15.5" x14ac:dyDescent="0.35">
      <c r="B11" s="6"/>
      <c r="C11" s="131">
        <v>1</v>
      </c>
      <c r="D11" s="83"/>
      <c r="E11" s="83"/>
      <c r="F11" s="83"/>
      <c r="G11" s="83"/>
      <c r="H11" s="83"/>
      <c r="I11" s="83"/>
      <c r="J11" s="83"/>
      <c r="K11" s="83"/>
      <c r="L11" s="8"/>
    </row>
    <row r="12" spans="1:14" ht="15.5" x14ac:dyDescent="0.35">
      <c r="B12" s="6"/>
      <c r="C12" s="131">
        <f>C11+1</f>
        <v>2</v>
      </c>
      <c r="D12" s="83"/>
      <c r="E12" s="83"/>
      <c r="F12" s="83"/>
      <c r="G12" s="83"/>
      <c r="H12" s="83"/>
      <c r="I12" s="83"/>
      <c r="J12" s="83"/>
      <c r="K12" s="83"/>
      <c r="L12" s="8"/>
    </row>
    <row r="13" spans="1:14" ht="15.5" x14ac:dyDescent="0.35">
      <c r="B13" s="6"/>
      <c r="C13" s="131">
        <f>C12+1</f>
        <v>3</v>
      </c>
      <c r="D13" s="83"/>
      <c r="E13" s="83"/>
      <c r="F13" s="83"/>
      <c r="G13" s="83"/>
      <c r="H13" s="83"/>
      <c r="I13" s="83"/>
      <c r="J13" s="83"/>
      <c r="K13" s="83"/>
      <c r="L13" s="8"/>
    </row>
    <row r="14" spans="1:14" ht="15.5" x14ac:dyDescent="0.35">
      <c r="B14" s="6"/>
      <c r="C14" s="131">
        <v>4</v>
      </c>
      <c r="D14" s="83"/>
      <c r="E14" s="83"/>
      <c r="F14" s="83"/>
      <c r="G14" s="83"/>
      <c r="H14" s="83"/>
      <c r="I14" s="83"/>
      <c r="J14" s="83"/>
      <c r="K14" s="83"/>
      <c r="L14" s="8"/>
    </row>
    <row r="15" spans="1:14" ht="15.5" x14ac:dyDescent="0.35">
      <c r="B15" s="6"/>
      <c r="C15" s="131">
        <v>5</v>
      </c>
      <c r="D15" s="83"/>
      <c r="E15" s="83"/>
      <c r="F15" s="83"/>
      <c r="G15" s="83"/>
      <c r="H15" s="83"/>
      <c r="I15" s="83"/>
      <c r="J15" s="83"/>
      <c r="K15" s="83"/>
      <c r="L15" s="8"/>
    </row>
    <row r="16" spans="1:14" ht="15.5" x14ac:dyDescent="0.35">
      <c r="B16" s="6"/>
      <c r="C16" s="131">
        <v>6</v>
      </c>
      <c r="D16" s="83"/>
      <c r="E16" s="83"/>
      <c r="F16" s="83"/>
      <c r="G16" s="83"/>
      <c r="H16" s="83"/>
      <c r="I16" s="83"/>
      <c r="J16" s="83"/>
      <c r="K16" s="83"/>
      <c r="L16" s="8"/>
    </row>
    <row r="17" spans="2:12" ht="15.5" x14ac:dyDescent="0.35">
      <c r="B17" s="6"/>
      <c r="C17" s="131">
        <v>7</v>
      </c>
      <c r="D17" s="83"/>
      <c r="E17" s="83"/>
      <c r="F17" s="83"/>
      <c r="G17" s="83"/>
      <c r="H17" s="83"/>
      <c r="I17" s="83"/>
      <c r="J17" s="83"/>
      <c r="K17" s="83"/>
      <c r="L17" s="8"/>
    </row>
    <row r="18" spans="2:12" ht="15.5" x14ac:dyDescent="0.35">
      <c r="B18" s="6"/>
      <c r="C18" s="131">
        <v>8</v>
      </c>
      <c r="D18" s="83"/>
      <c r="E18" s="83"/>
      <c r="F18" s="83"/>
      <c r="G18" s="83"/>
      <c r="H18" s="83"/>
      <c r="I18" s="83"/>
      <c r="J18" s="83"/>
      <c r="K18" s="83"/>
      <c r="L18" s="8"/>
    </row>
    <row r="19" spans="2:12" ht="15.5" x14ac:dyDescent="0.35">
      <c r="B19" s="6"/>
      <c r="C19" s="131">
        <v>9</v>
      </c>
      <c r="D19" s="83"/>
      <c r="E19" s="83"/>
      <c r="F19" s="83"/>
      <c r="G19" s="83"/>
      <c r="H19" s="83"/>
      <c r="I19" s="83"/>
      <c r="J19" s="83"/>
      <c r="K19" s="83"/>
      <c r="L19" s="8"/>
    </row>
    <row r="20" spans="2:12" ht="15.5" x14ac:dyDescent="0.35">
      <c r="B20" s="6"/>
      <c r="C20" s="131">
        <v>10</v>
      </c>
      <c r="D20" s="83"/>
      <c r="E20" s="83"/>
      <c r="F20" s="83"/>
      <c r="G20" s="83"/>
      <c r="H20" s="83"/>
      <c r="I20" s="83"/>
      <c r="J20" s="83"/>
      <c r="K20" s="83"/>
      <c r="L20" s="8"/>
    </row>
    <row r="21" spans="2:12" ht="15.5" x14ac:dyDescent="0.35">
      <c r="B21" s="6"/>
      <c r="C21" s="131">
        <v>11</v>
      </c>
      <c r="D21" s="83"/>
      <c r="E21" s="83"/>
      <c r="F21" s="83"/>
      <c r="G21" s="83"/>
      <c r="H21" s="83"/>
      <c r="I21" s="83"/>
      <c r="J21" s="83"/>
      <c r="K21" s="83"/>
      <c r="L21" s="8"/>
    </row>
    <row r="22" spans="2:12" ht="15.5" x14ac:dyDescent="0.35">
      <c r="B22" s="6"/>
      <c r="C22" s="131">
        <v>12</v>
      </c>
      <c r="D22" s="83"/>
      <c r="E22" s="83"/>
      <c r="F22" s="83"/>
      <c r="G22" s="83"/>
      <c r="H22" s="83"/>
      <c r="I22" s="83"/>
      <c r="J22" s="83"/>
      <c r="K22" s="83"/>
      <c r="L22" s="8"/>
    </row>
    <row r="23" spans="2:12" s="2" customFormat="1" ht="15.5" x14ac:dyDescent="0.35">
      <c r="B23" s="9"/>
      <c r="C23" s="132"/>
      <c r="D23" s="132"/>
      <c r="E23" s="132"/>
      <c r="F23" s="132"/>
      <c r="G23" s="132"/>
      <c r="H23" s="132"/>
      <c r="I23" s="133"/>
      <c r="J23" s="134" t="s">
        <v>41</v>
      </c>
      <c r="K23" s="132">
        <f>SUM(K11:K22)</f>
        <v>0</v>
      </c>
      <c r="L23" s="10"/>
    </row>
    <row r="24" spans="2:12" x14ac:dyDescent="0.35">
      <c r="B24" s="6"/>
      <c r="L24" s="8"/>
    </row>
    <row r="25" spans="2:12" ht="18.5" x14ac:dyDescent="0.45">
      <c r="B25" s="6"/>
      <c r="C25" s="124" t="s">
        <v>42</v>
      </c>
      <c r="D25" s="125"/>
      <c r="E25" s="126"/>
      <c r="F25" s="126"/>
      <c r="G25" s="126"/>
      <c r="H25" s="126"/>
      <c r="I25" s="126"/>
      <c r="J25" s="126"/>
      <c r="K25" s="127"/>
      <c r="L25" s="8"/>
    </row>
    <row r="26" spans="2:12" ht="31" x14ac:dyDescent="0.35">
      <c r="B26" s="6"/>
      <c r="C26" s="135" t="s">
        <v>32</v>
      </c>
      <c r="D26" s="128" t="s">
        <v>33</v>
      </c>
      <c r="E26" s="130" t="s">
        <v>43</v>
      </c>
      <c r="F26" s="130" t="s">
        <v>44</v>
      </c>
      <c r="G26" s="136" t="s">
        <v>45</v>
      </c>
      <c r="H26" s="136" t="s">
        <v>46</v>
      </c>
      <c r="I26" s="130" t="s">
        <v>47</v>
      </c>
      <c r="J26" s="130" t="s">
        <v>48</v>
      </c>
      <c r="K26" s="130" t="s">
        <v>40</v>
      </c>
      <c r="L26" s="8"/>
    </row>
    <row r="27" spans="2:12" ht="15.5" x14ac:dyDescent="0.35">
      <c r="B27" s="6"/>
      <c r="C27" s="131">
        <v>1</v>
      </c>
      <c r="D27" s="83"/>
      <c r="E27" s="83"/>
      <c r="F27" s="83"/>
      <c r="G27" s="83"/>
      <c r="H27" s="83"/>
      <c r="I27" s="83"/>
      <c r="J27" s="83"/>
      <c r="K27" s="83">
        <f>I27*J27</f>
        <v>0</v>
      </c>
      <c r="L27" s="8"/>
    </row>
    <row r="28" spans="2:12" ht="15.5" x14ac:dyDescent="0.35">
      <c r="B28" s="6"/>
      <c r="C28" s="131">
        <f>C27+1</f>
        <v>2</v>
      </c>
      <c r="D28" s="83"/>
      <c r="E28" s="83"/>
      <c r="F28" s="83"/>
      <c r="G28" s="83"/>
      <c r="H28" s="83"/>
      <c r="I28" s="83"/>
      <c r="J28" s="83"/>
      <c r="K28" s="83">
        <f t="shared" ref="K28:K38" si="0">I28*J28</f>
        <v>0</v>
      </c>
      <c r="L28" s="8"/>
    </row>
    <row r="29" spans="2:12" ht="15.5" x14ac:dyDescent="0.35">
      <c r="B29" s="6"/>
      <c r="C29" s="131">
        <f>C28+1</f>
        <v>3</v>
      </c>
      <c r="D29" s="83"/>
      <c r="E29" s="83"/>
      <c r="F29" s="83"/>
      <c r="G29" s="83"/>
      <c r="H29" s="83"/>
      <c r="I29" s="83"/>
      <c r="J29" s="83"/>
      <c r="K29" s="83">
        <f t="shared" si="0"/>
        <v>0</v>
      </c>
      <c r="L29" s="8"/>
    </row>
    <row r="30" spans="2:12" ht="15.5" x14ac:dyDescent="0.35">
      <c r="B30" s="6"/>
      <c r="C30" s="131">
        <v>4</v>
      </c>
      <c r="D30" s="83"/>
      <c r="E30" s="83"/>
      <c r="F30" s="83"/>
      <c r="G30" s="83"/>
      <c r="H30" s="83"/>
      <c r="I30" s="83"/>
      <c r="J30" s="83"/>
      <c r="K30" s="83">
        <f t="shared" si="0"/>
        <v>0</v>
      </c>
      <c r="L30" s="8"/>
    </row>
    <row r="31" spans="2:12" ht="15.5" x14ac:dyDescent="0.35">
      <c r="B31" s="6"/>
      <c r="C31" s="131">
        <v>5</v>
      </c>
      <c r="D31" s="83"/>
      <c r="E31" s="83"/>
      <c r="F31" s="83"/>
      <c r="G31" s="83"/>
      <c r="H31" s="83"/>
      <c r="I31" s="83"/>
      <c r="J31" s="83"/>
      <c r="K31" s="83">
        <f t="shared" si="0"/>
        <v>0</v>
      </c>
      <c r="L31" s="8"/>
    </row>
    <row r="32" spans="2:12" ht="15.5" x14ac:dyDescent="0.35">
      <c r="B32" s="6"/>
      <c r="C32" s="131">
        <v>6</v>
      </c>
      <c r="D32" s="83"/>
      <c r="E32" s="83"/>
      <c r="F32" s="83"/>
      <c r="G32" s="83"/>
      <c r="H32" s="83"/>
      <c r="I32" s="83"/>
      <c r="J32" s="83"/>
      <c r="K32" s="83">
        <f t="shared" si="0"/>
        <v>0</v>
      </c>
      <c r="L32" s="8"/>
    </row>
    <row r="33" spans="2:12" ht="15.5" x14ac:dyDescent="0.35">
      <c r="B33" s="6"/>
      <c r="C33" s="131">
        <v>7</v>
      </c>
      <c r="D33" s="83"/>
      <c r="E33" s="83"/>
      <c r="F33" s="83"/>
      <c r="G33" s="83"/>
      <c r="H33" s="83"/>
      <c r="I33" s="83"/>
      <c r="J33" s="83"/>
      <c r="K33" s="83">
        <f t="shared" si="0"/>
        <v>0</v>
      </c>
      <c r="L33" s="8"/>
    </row>
    <row r="34" spans="2:12" ht="15.5" x14ac:dyDescent="0.35">
      <c r="B34" s="6"/>
      <c r="C34" s="131">
        <v>8</v>
      </c>
      <c r="D34" s="83"/>
      <c r="E34" s="83"/>
      <c r="F34" s="83"/>
      <c r="G34" s="83"/>
      <c r="H34" s="83"/>
      <c r="I34" s="83"/>
      <c r="J34" s="83"/>
      <c r="K34" s="83">
        <f t="shared" si="0"/>
        <v>0</v>
      </c>
      <c r="L34" s="8"/>
    </row>
    <row r="35" spans="2:12" ht="15.5" x14ac:dyDescent="0.35">
      <c r="B35" s="6"/>
      <c r="C35" s="131">
        <v>9</v>
      </c>
      <c r="D35" s="83"/>
      <c r="E35" s="83"/>
      <c r="F35" s="83"/>
      <c r="G35" s="83"/>
      <c r="H35" s="83"/>
      <c r="I35" s="83"/>
      <c r="J35" s="83"/>
      <c r="K35" s="83">
        <f t="shared" si="0"/>
        <v>0</v>
      </c>
      <c r="L35" s="8"/>
    </row>
    <row r="36" spans="2:12" ht="15.5" x14ac:dyDescent="0.35">
      <c r="B36" s="6"/>
      <c r="C36" s="131">
        <v>10</v>
      </c>
      <c r="D36" s="83"/>
      <c r="E36" s="83"/>
      <c r="F36" s="83"/>
      <c r="G36" s="83"/>
      <c r="H36" s="83"/>
      <c r="I36" s="83"/>
      <c r="J36" s="83"/>
      <c r="K36" s="83">
        <f t="shared" si="0"/>
        <v>0</v>
      </c>
      <c r="L36" s="8"/>
    </row>
    <row r="37" spans="2:12" ht="15.5" x14ac:dyDescent="0.35">
      <c r="B37" s="6"/>
      <c r="C37" s="131">
        <v>11</v>
      </c>
      <c r="D37" s="83"/>
      <c r="E37" s="83"/>
      <c r="F37" s="83"/>
      <c r="G37" s="83"/>
      <c r="H37" s="83"/>
      <c r="I37" s="83"/>
      <c r="J37" s="83"/>
      <c r="K37" s="83">
        <f t="shared" si="0"/>
        <v>0</v>
      </c>
      <c r="L37" s="8"/>
    </row>
    <row r="38" spans="2:12" ht="15.5" x14ac:dyDescent="0.35">
      <c r="B38" s="6"/>
      <c r="C38" s="131">
        <v>12</v>
      </c>
      <c r="D38" s="83"/>
      <c r="E38" s="83"/>
      <c r="F38" s="83"/>
      <c r="G38" s="83"/>
      <c r="H38" s="83"/>
      <c r="I38" s="83"/>
      <c r="J38" s="83"/>
      <c r="K38" s="83">
        <f t="shared" si="0"/>
        <v>0</v>
      </c>
      <c r="L38" s="8"/>
    </row>
    <row r="39" spans="2:12" s="2" customFormat="1" ht="15.5" x14ac:dyDescent="0.35">
      <c r="B39" s="9"/>
      <c r="C39" s="132"/>
      <c r="D39" s="132"/>
      <c r="E39" s="132"/>
      <c r="F39" s="132"/>
      <c r="G39" s="132"/>
      <c r="H39" s="132"/>
      <c r="I39" s="133"/>
      <c r="J39" s="134" t="s">
        <v>49</v>
      </c>
      <c r="K39" s="132">
        <f>SUM(K27:K38)</f>
        <v>0</v>
      </c>
      <c r="L39" s="10"/>
    </row>
    <row r="40" spans="2:12" x14ac:dyDescent="0.35">
      <c r="B40" s="6"/>
      <c r="L40" s="8"/>
    </row>
    <row r="41" spans="2:12" ht="18.5" x14ac:dyDescent="0.45">
      <c r="B41" s="6"/>
      <c r="C41" s="124" t="s">
        <v>50</v>
      </c>
      <c r="D41" s="125"/>
      <c r="E41" s="126"/>
      <c r="F41" s="126"/>
      <c r="G41" s="126"/>
      <c r="H41" s="126"/>
      <c r="I41" s="126"/>
      <c r="J41" s="126"/>
      <c r="K41" s="127"/>
      <c r="L41" s="8"/>
    </row>
    <row r="42" spans="2:12" ht="31" x14ac:dyDescent="0.35">
      <c r="B42" s="6"/>
      <c r="C42" s="135" t="s">
        <v>32</v>
      </c>
      <c r="D42" s="128" t="s">
        <v>33</v>
      </c>
      <c r="E42" s="129" t="s">
        <v>34</v>
      </c>
      <c r="F42" s="129" t="s">
        <v>35</v>
      </c>
      <c r="G42" s="137" t="s">
        <v>51</v>
      </c>
      <c r="H42" s="137" t="s">
        <v>52</v>
      </c>
      <c r="I42" s="130" t="s">
        <v>47</v>
      </c>
      <c r="J42" s="130" t="s">
        <v>48</v>
      </c>
      <c r="K42" s="130" t="s">
        <v>40</v>
      </c>
      <c r="L42" s="8"/>
    </row>
    <row r="43" spans="2:12" ht="15.5" x14ac:dyDescent="0.35">
      <c r="B43" s="6"/>
      <c r="C43" s="138">
        <v>1</v>
      </c>
      <c r="D43" s="83"/>
      <c r="E43" s="83"/>
      <c r="F43" s="83"/>
      <c r="G43" s="83"/>
      <c r="H43" s="83"/>
      <c r="I43" s="83"/>
      <c r="J43" s="83"/>
      <c r="K43" s="83">
        <f>I43*J43</f>
        <v>0</v>
      </c>
      <c r="L43" s="8"/>
    </row>
    <row r="44" spans="2:12" ht="15.5" x14ac:dyDescent="0.35">
      <c r="B44" s="6"/>
      <c r="C44" s="131">
        <f>C43+1</f>
        <v>2</v>
      </c>
      <c r="D44" s="83"/>
      <c r="E44" s="83"/>
      <c r="F44" s="83"/>
      <c r="G44" s="83"/>
      <c r="H44" s="83"/>
      <c r="I44" s="83"/>
      <c r="J44" s="83"/>
      <c r="K44" s="83">
        <f t="shared" ref="K44:K54" si="1">I44*J44</f>
        <v>0</v>
      </c>
      <c r="L44" s="8"/>
    </row>
    <row r="45" spans="2:12" ht="15.5" x14ac:dyDescent="0.35">
      <c r="B45" s="6"/>
      <c r="C45" s="131">
        <f>C44+1</f>
        <v>3</v>
      </c>
      <c r="D45" s="83"/>
      <c r="E45" s="83"/>
      <c r="F45" s="83"/>
      <c r="G45" s="83"/>
      <c r="H45" s="83"/>
      <c r="I45" s="83"/>
      <c r="J45" s="83"/>
      <c r="K45" s="83">
        <f t="shared" si="1"/>
        <v>0</v>
      </c>
      <c r="L45" s="8"/>
    </row>
    <row r="46" spans="2:12" ht="15.5" x14ac:dyDescent="0.35">
      <c r="B46" s="6"/>
      <c r="C46" s="131">
        <v>4</v>
      </c>
      <c r="D46" s="83"/>
      <c r="E46" s="83"/>
      <c r="F46" s="83"/>
      <c r="G46" s="83"/>
      <c r="H46" s="83"/>
      <c r="I46" s="83"/>
      <c r="J46" s="83"/>
      <c r="K46" s="83">
        <f t="shared" si="1"/>
        <v>0</v>
      </c>
      <c r="L46" s="8"/>
    </row>
    <row r="47" spans="2:12" ht="15.5" x14ac:dyDescent="0.35">
      <c r="B47" s="6"/>
      <c r="C47" s="131">
        <v>5</v>
      </c>
      <c r="D47" s="83"/>
      <c r="E47" s="83"/>
      <c r="F47" s="83"/>
      <c r="G47" s="83"/>
      <c r="H47" s="83"/>
      <c r="I47" s="83"/>
      <c r="J47" s="83"/>
      <c r="K47" s="83">
        <f t="shared" si="1"/>
        <v>0</v>
      </c>
      <c r="L47" s="8"/>
    </row>
    <row r="48" spans="2:12" ht="15.5" x14ac:dyDescent="0.35">
      <c r="B48" s="6"/>
      <c r="C48" s="131">
        <v>6</v>
      </c>
      <c r="D48" s="83"/>
      <c r="E48" s="83"/>
      <c r="F48" s="83"/>
      <c r="G48" s="83"/>
      <c r="H48" s="83"/>
      <c r="I48" s="83"/>
      <c r="J48" s="83"/>
      <c r="K48" s="83">
        <f t="shared" si="1"/>
        <v>0</v>
      </c>
      <c r="L48" s="8"/>
    </row>
    <row r="49" spans="2:12" ht="15.5" x14ac:dyDescent="0.35">
      <c r="B49" s="6"/>
      <c r="C49" s="131">
        <v>7</v>
      </c>
      <c r="D49" s="83"/>
      <c r="E49" s="83"/>
      <c r="F49" s="83"/>
      <c r="G49" s="83"/>
      <c r="H49" s="83"/>
      <c r="I49" s="83"/>
      <c r="J49" s="83"/>
      <c r="K49" s="83">
        <f t="shared" si="1"/>
        <v>0</v>
      </c>
      <c r="L49" s="8"/>
    </row>
    <row r="50" spans="2:12" ht="15.5" x14ac:dyDescent="0.35">
      <c r="B50" s="6"/>
      <c r="C50" s="131">
        <v>8</v>
      </c>
      <c r="D50" s="83"/>
      <c r="E50" s="83"/>
      <c r="F50" s="83"/>
      <c r="G50" s="83"/>
      <c r="H50" s="83"/>
      <c r="I50" s="83"/>
      <c r="J50" s="83"/>
      <c r="K50" s="83">
        <f t="shared" si="1"/>
        <v>0</v>
      </c>
      <c r="L50" s="8"/>
    </row>
    <row r="51" spans="2:12" ht="15.5" x14ac:dyDescent="0.35">
      <c r="B51" s="6"/>
      <c r="C51" s="131">
        <v>9</v>
      </c>
      <c r="D51" s="83"/>
      <c r="E51" s="83"/>
      <c r="F51" s="83"/>
      <c r="G51" s="83"/>
      <c r="H51" s="83"/>
      <c r="I51" s="83"/>
      <c r="J51" s="83"/>
      <c r="K51" s="83">
        <f t="shared" si="1"/>
        <v>0</v>
      </c>
      <c r="L51" s="8"/>
    </row>
    <row r="52" spans="2:12" ht="15.5" x14ac:dyDescent="0.35">
      <c r="B52" s="6"/>
      <c r="C52" s="131">
        <v>10</v>
      </c>
      <c r="D52" s="83"/>
      <c r="E52" s="83"/>
      <c r="F52" s="83"/>
      <c r="G52" s="83"/>
      <c r="H52" s="83"/>
      <c r="I52" s="83"/>
      <c r="J52" s="83"/>
      <c r="K52" s="83">
        <f t="shared" si="1"/>
        <v>0</v>
      </c>
      <c r="L52" s="8"/>
    </row>
    <row r="53" spans="2:12" ht="15.5" x14ac:dyDescent="0.35">
      <c r="B53" s="6"/>
      <c r="C53" s="131">
        <v>11</v>
      </c>
      <c r="D53" s="83"/>
      <c r="E53" s="83"/>
      <c r="F53" s="83"/>
      <c r="G53" s="83"/>
      <c r="H53" s="83"/>
      <c r="I53" s="83"/>
      <c r="J53" s="83"/>
      <c r="K53" s="83">
        <f t="shared" si="1"/>
        <v>0</v>
      </c>
      <c r="L53" s="8"/>
    </row>
    <row r="54" spans="2:12" ht="15.5" x14ac:dyDescent="0.35">
      <c r="B54" s="6"/>
      <c r="C54" s="131">
        <v>12</v>
      </c>
      <c r="D54" s="83"/>
      <c r="E54" s="83"/>
      <c r="F54" s="83"/>
      <c r="G54" s="83"/>
      <c r="H54" s="83"/>
      <c r="I54" s="83"/>
      <c r="J54" s="83"/>
      <c r="K54" s="83">
        <f t="shared" si="1"/>
        <v>0</v>
      </c>
      <c r="L54" s="8"/>
    </row>
    <row r="55" spans="2:12" s="2" customFormat="1" ht="15.5" x14ac:dyDescent="0.35">
      <c r="B55" s="9"/>
      <c r="C55" s="132"/>
      <c r="D55" s="132"/>
      <c r="E55" s="132"/>
      <c r="F55" s="132"/>
      <c r="G55" s="132"/>
      <c r="H55" s="132"/>
      <c r="I55" s="133"/>
      <c r="J55" s="134" t="s">
        <v>97</v>
      </c>
      <c r="K55" s="132">
        <f>SUM(K43:K54)</f>
        <v>0</v>
      </c>
      <c r="L55" s="10"/>
    </row>
    <row r="56" spans="2:12" x14ac:dyDescent="0.35">
      <c r="B56" s="6"/>
      <c r="L56" s="8"/>
    </row>
    <row r="57" spans="2:12" ht="18.5" x14ac:dyDescent="0.45">
      <c r="B57" s="6"/>
      <c r="C57" s="26" t="s">
        <v>53</v>
      </c>
      <c r="D57" s="26"/>
      <c r="E57" s="33"/>
      <c r="F57" s="34"/>
      <c r="G57" s="34"/>
      <c r="H57" s="34"/>
      <c r="I57" s="34"/>
      <c r="J57" s="34"/>
      <c r="K57" s="32"/>
      <c r="L57" s="8"/>
    </row>
    <row r="58" spans="2:12" ht="31" x14ac:dyDescent="0.35">
      <c r="B58" s="6"/>
      <c r="C58" s="128" t="s">
        <v>32</v>
      </c>
      <c r="D58" s="128" t="s">
        <v>54</v>
      </c>
      <c r="E58" s="129" t="s">
        <v>55</v>
      </c>
      <c r="F58" s="129" t="s">
        <v>56</v>
      </c>
      <c r="G58" s="129" t="s">
        <v>57</v>
      </c>
      <c r="H58" s="128" t="s">
        <v>58</v>
      </c>
      <c r="I58" s="129" t="s">
        <v>59</v>
      </c>
      <c r="J58" s="128" t="s">
        <v>60</v>
      </c>
      <c r="K58" s="129" t="s">
        <v>40</v>
      </c>
      <c r="L58" s="8"/>
    </row>
    <row r="59" spans="2:12" ht="15.5" x14ac:dyDescent="0.35">
      <c r="B59" s="6"/>
      <c r="C59" s="138">
        <v>1</v>
      </c>
      <c r="D59" s="83"/>
      <c r="E59" s="83"/>
      <c r="F59" s="83"/>
      <c r="G59" s="83"/>
      <c r="H59" s="83"/>
      <c r="I59" s="83"/>
      <c r="J59" s="83"/>
      <c r="K59" s="83">
        <f>I59*J59</f>
        <v>0</v>
      </c>
      <c r="L59" s="8"/>
    </row>
    <row r="60" spans="2:12" ht="15.5" x14ac:dyDescent="0.35">
      <c r="B60" s="6"/>
      <c r="C60" s="131">
        <f>C59+1</f>
        <v>2</v>
      </c>
      <c r="D60" s="83"/>
      <c r="E60" s="83"/>
      <c r="F60" s="83"/>
      <c r="G60" s="83"/>
      <c r="H60" s="83"/>
      <c r="I60" s="83"/>
      <c r="J60" s="83"/>
      <c r="K60" s="83">
        <f t="shared" ref="K60:K70" si="2">I60*J60</f>
        <v>0</v>
      </c>
      <c r="L60" s="8"/>
    </row>
    <row r="61" spans="2:12" ht="15.5" x14ac:dyDescent="0.35">
      <c r="B61" s="6"/>
      <c r="C61" s="131">
        <f>C60+1</f>
        <v>3</v>
      </c>
      <c r="D61" s="83"/>
      <c r="E61" s="83"/>
      <c r="F61" s="83"/>
      <c r="G61" s="83"/>
      <c r="H61" s="83"/>
      <c r="I61" s="83"/>
      <c r="J61" s="83"/>
      <c r="K61" s="83">
        <f t="shared" si="2"/>
        <v>0</v>
      </c>
      <c r="L61" s="8"/>
    </row>
    <row r="62" spans="2:12" ht="15.5" x14ac:dyDescent="0.35">
      <c r="B62" s="6"/>
      <c r="C62" s="131">
        <v>4</v>
      </c>
      <c r="D62" s="83"/>
      <c r="E62" s="83"/>
      <c r="F62" s="83"/>
      <c r="G62" s="83"/>
      <c r="H62" s="83"/>
      <c r="I62" s="83"/>
      <c r="J62" s="83"/>
      <c r="K62" s="83">
        <f t="shared" si="2"/>
        <v>0</v>
      </c>
      <c r="L62" s="8"/>
    </row>
    <row r="63" spans="2:12" ht="15.5" x14ac:dyDescent="0.35">
      <c r="B63" s="6"/>
      <c r="C63" s="131">
        <v>5</v>
      </c>
      <c r="D63" s="83"/>
      <c r="E63" s="83"/>
      <c r="F63" s="83"/>
      <c r="G63" s="83"/>
      <c r="H63" s="83"/>
      <c r="I63" s="83"/>
      <c r="J63" s="83"/>
      <c r="K63" s="83">
        <f t="shared" si="2"/>
        <v>0</v>
      </c>
      <c r="L63" s="8"/>
    </row>
    <row r="64" spans="2:12" ht="15.5" x14ac:dyDescent="0.35">
      <c r="B64" s="6"/>
      <c r="C64" s="131">
        <v>6</v>
      </c>
      <c r="D64" s="83"/>
      <c r="E64" s="83"/>
      <c r="F64" s="83"/>
      <c r="G64" s="83"/>
      <c r="H64" s="83"/>
      <c r="I64" s="83"/>
      <c r="J64" s="83"/>
      <c r="K64" s="83">
        <f t="shared" si="2"/>
        <v>0</v>
      </c>
      <c r="L64" s="8"/>
    </row>
    <row r="65" spans="2:12" ht="15.5" x14ac:dyDescent="0.35">
      <c r="B65" s="6"/>
      <c r="C65" s="131">
        <v>7</v>
      </c>
      <c r="D65" s="83"/>
      <c r="E65" s="83"/>
      <c r="F65" s="83"/>
      <c r="G65" s="83"/>
      <c r="H65" s="83"/>
      <c r="I65" s="83"/>
      <c r="J65" s="83"/>
      <c r="K65" s="83">
        <f t="shared" si="2"/>
        <v>0</v>
      </c>
      <c r="L65" s="8"/>
    </row>
    <row r="66" spans="2:12" ht="15.5" x14ac:dyDescent="0.35">
      <c r="B66" s="6"/>
      <c r="C66" s="131">
        <v>8</v>
      </c>
      <c r="D66" s="83"/>
      <c r="E66" s="83"/>
      <c r="F66" s="83"/>
      <c r="G66" s="83"/>
      <c r="H66" s="83"/>
      <c r="I66" s="83"/>
      <c r="J66" s="83"/>
      <c r="K66" s="83">
        <f t="shared" si="2"/>
        <v>0</v>
      </c>
      <c r="L66" s="8"/>
    </row>
    <row r="67" spans="2:12" ht="15.5" x14ac:dyDescent="0.35">
      <c r="B67" s="6"/>
      <c r="C67" s="131">
        <v>9</v>
      </c>
      <c r="D67" s="83"/>
      <c r="E67" s="83"/>
      <c r="F67" s="83"/>
      <c r="G67" s="83"/>
      <c r="H67" s="83"/>
      <c r="I67" s="83"/>
      <c r="J67" s="83"/>
      <c r="K67" s="83">
        <f t="shared" si="2"/>
        <v>0</v>
      </c>
      <c r="L67" s="8"/>
    </row>
    <row r="68" spans="2:12" ht="15.5" x14ac:dyDescent="0.35">
      <c r="B68" s="6"/>
      <c r="C68" s="131">
        <v>10</v>
      </c>
      <c r="D68" s="83"/>
      <c r="E68" s="83"/>
      <c r="F68" s="83"/>
      <c r="G68" s="83"/>
      <c r="H68" s="83"/>
      <c r="I68" s="83"/>
      <c r="J68" s="83"/>
      <c r="K68" s="83">
        <f t="shared" si="2"/>
        <v>0</v>
      </c>
      <c r="L68" s="8"/>
    </row>
    <row r="69" spans="2:12" ht="15.5" x14ac:dyDescent="0.35">
      <c r="B69" s="6"/>
      <c r="C69" s="131">
        <v>11</v>
      </c>
      <c r="D69" s="83"/>
      <c r="E69" s="83"/>
      <c r="F69" s="83"/>
      <c r="G69" s="83"/>
      <c r="H69" s="83"/>
      <c r="I69" s="83"/>
      <c r="J69" s="83"/>
      <c r="K69" s="83">
        <f t="shared" si="2"/>
        <v>0</v>
      </c>
      <c r="L69" s="8"/>
    </row>
    <row r="70" spans="2:12" ht="15.5" x14ac:dyDescent="0.35">
      <c r="B70" s="6"/>
      <c r="C70" s="131">
        <v>12</v>
      </c>
      <c r="D70" s="83"/>
      <c r="E70" s="83"/>
      <c r="F70" s="83"/>
      <c r="G70" s="83"/>
      <c r="H70" s="83"/>
      <c r="I70" s="83"/>
      <c r="J70" s="83"/>
      <c r="K70" s="83">
        <f t="shared" si="2"/>
        <v>0</v>
      </c>
      <c r="L70" s="8"/>
    </row>
    <row r="71" spans="2:12" s="2" customFormat="1" ht="15.5" x14ac:dyDescent="0.35">
      <c r="B71" s="9"/>
      <c r="C71" s="132"/>
      <c r="D71" s="132"/>
      <c r="E71" s="132"/>
      <c r="F71" s="132"/>
      <c r="G71" s="132"/>
      <c r="H71" s="132"/>
      <c r="I71" s="139"/>
      <c r="J71" s="140" t="s">
        <v>98</v>
      </c>
      <c r="K71" s="141">
        <f>SUM(K59:K70)</f>
        <v>0</v>
      </c>
      <c r="L71" s="10"/>
    </row>
    <row r="72" spans="2:12" x14ac:dyDescent="0.35">
      <c r="B72" s="6"/>
      <c r="L72" s="8"/>
    </row>
    <row r="73" spans="2:12" ht="18.5" x14ac:dyDescent="0.45">
      <c r="B73" s="6"/>
      <c r="C73" s="26" t="s">
        <v>61</v>
      </c>
      <c r="D73" s="26"/>
      <c r="E73" s="26"/>
      <c r="F73" s="26"/>
      <c r="G73" s="33"/>
      <c r="H73" s="34"/>
      <c r="I73" s="34"/>
      <c r="J73" s="34"/>
      <c r="K73" s="32"/>
      <c r="L73" s="8"/>
    </row>
    <row r="74" spans="2:12" ht="31" x14ac:dyDescent="0.35">
      <c r="B74" s="6"/>
      <c r="C74" s="128" t="s">
        <v>32</v>
      </c>
      <c r="D74" s="128" t="s">
        <v>62</v>
      </c>
      <c r="E74" s="129" t="s">
        <v>74</v>
      </c>
      <c r="F74" s="129" t="s">
        <v>64</v>
      </c>
      <c r="G74" s="129" t="s">
        <v>65</v>
      </c>
      <c r="H74" s="128" t="s">
        <v>58</v>
      </c>
      <c r="I74" s="129" t="s">
        <v>59</v>
      </c>
      <c r="J74" s="129" t="s">
        <v>66</v>
      </c>
      <c r="K74" s="129" t="s">
        <v>40</v>
      </c>
      <c r="L74" s="8"/>
    </row>
    <row r="75" spans="2:12" ht="15.5" x14ac:dyDescent="0.35">
      <c r="B75" s="6"/>
      <c r="C75" s="138">
        <v>1</v>
      </c>
      <c r="D75" s="83"/>
      <c r="E75" s="83"/>
      <c r="F75" s="83"/>
      <c r="G75" s="83"/>
      <c r="H75" s="83"/>
      <c r="I75" s="83"/>
      <c r="J75" s="83"/>
      <c r="K75" s="83">
        <f>I75*J75</f>
        <v>0</v>
      </c>
      <c r="L75" s="8"/>
    </row>
    <row r="76" spans="2:12" ht="15.5" x14ac:dyDescent="0.35">
      <c r="B76" s="6"/>
      <c r="C76" s="131">
        <f>C75+1</f>
        <v>2</v>
      </c>
      <c r="D76" s="83"/>
      <c r="E76" s="83"/>
      <c r="F76" s="83"/>
      <c r="G76" s="83"/>
      <c r="H76" s="83"/>
      <c r="I76" s="83"/>
      <c r="J76" s="83"/>
      <c r="K76" s="83">
        <f t="shared" ref="K76:K86" si="3">I76*J76</f>
        <v>0</v>
      </c>
      <c r="L76" s="8"/>
    </row>
    <row r="77" spans="2:12" ht="15.5" x14ac:dyDescent="0.35">
      <c r="B77" s="6"/>
      <c r="C77" s="131">
        <f>C76+1</f>
        <v>3</v>
      </c>
      <c r="D77" s="83"/>
      <c r="E77" s="83"/>
      <c r="F77" s="83"/>
      <c r="G77" s="83"/>
      <c r="H77" s="83"/>
      <c r="I77" s="83"/>
      <c r="J77" s="83"/>
      <c r="K77" s="83">
        <f t="shared" si="3"/>
        <v>0</v>
      </c>
      <c r="L77" s="8"/>
    </row>
    <row r="78" spans="2:12" ht="15.5" x14ac:dyDescent="0.35">
      <c r="B78" s="6"/>
      <c r="C78" s="131">
        <v>4</v>
      </c>
      <c r="D78" s="83"/>
      <c r="E78" s="83"/>
      <c r="F78" s="83"/>
      <c r="G78" s="83"/>
      <c r="H78" s="83"/>
      <c r="I78" s="83"/>
      <c r="J78" s="83"/>
      <c r="K78" s="83">
        <f t="shared" si="3"/>
        <v>0</v>
      </c>
      <c r="L78" s="8"/>
    </row>
    <row r="79" spans="2:12" ht="15.5" x14ac:dyDescent="0.35">
      <c r="B79" s="6"/>
      <c r="C79" s="131">
        <v>5</v>
      </c>
      <c r="D79" s="83"/>
      <c r="E79" s="83"/>
      <c r="F79" s="83"/>
      <c r="G79" s="83"/>
      <c r="H79" s="83"/>
      <c r="I79" s="83"/>
      <c r="J79" s="83"/>
      <c r="K79" s="83">
        <f t="shared" si="3"/>
        <v>0</v>
      </c>
      <c r="L79" s="8"/>
    </row>
    <row r="80" spans="2:12" ht="15.5" x14ac:dyDescent="0.35">
      <c r="B80" s="6"/>
      <c r="C80" s="131">
        <v>6</v>
      </c>
      <c r="D80" s="83"/>
      <c r="E80" s="83"/>
      <c r="F80" s="83"/>
      <c r="G80" s="83"/>
      <c r="H80" s="83"/>
      <c r="I80" s="83"/>
      <c r="J80" s="83"/>
      <c r="K80" s="83">
        <f t="shared" si="3"/>
        <v>0</v>
      </c>
      <c r="L80" s="8"/>
    </row>
    <row r="81" spans="2:12" ht="15.5" x14ac:dyDescent="0.35">
      <c r="B81" s="6"/>
      <c r="C81" s="131">
        <v>7</v>
      </c>
      <c r="D81" s="83"/>
      <c r="E81" s="83"/>
      <c r="F81" s="83"/>
      <c r="G81" s="83"/>
      <c r="H81" s="83"/>
      <c r="I81" s="83"/>
      <c r="J81" s="83"/>
      <c r="K81" s="83">
        <f t="shared" si="3"/>
        <v>0</v>
      </c>
      <c r="L81" s="8"/>
    </row>
    <row r="82" spans="2:12" ht="15.5" x14ac:dyDescent="0.35">
      <c r="B82" s="6"/>
      <c r="C82" s="131">
        <v>8</v>
      </c>
      <c r="D82" s="83"/>
      <c r="E82" s="83"/>
      <c r="F82" s="83"/>
      <c r="G82" s="83"/>
      <c r="H82" s="83"/>
      <c r="I82" s="83"/>
      <c r="J82" s="83"/>
      <c r="K82" s="83">
        <f t="shared" si="3"/>
        <v>0</v>
      </c>
      <c r="L82" s="8"/>
    </row>
    <row r="83" spans="2:12" ht="15.5" x14ac:dyDescent="0.35">
      <c r="B83" s="6"/>
      <c r="C83" s="131">
        <v>9</v>
      </c>
      <c r="D83" s="83"/>
      <c r="E83" s="83"/>
      <c r="F83" s="83"/>
      <c r="G83" s="83"/>
      <c r="H83" s="83"/>
      <c r="I83" s="83"/>
      <c r="J83" s="83"/>
      <c r="K83" s="83">
        <f t="shared" si="3"/>
        <v>0</v>
      </c>
      <c r="L83" s="8"/>
    </row>
    <row r="84" spans="2:12" ht="15.5" x14ac:dyDescent="0.35">
      <c r="B84" s="6"/>
      <c r="C84" s="131">
        <v>10</v>
      </c>
      <c r="D84" s="83"/>
      <c r="E84" s="83"/>
      <c r="F84" s="83"/>
      <c r="G84" s="83"/>
      <c r="H84" s="83"/>
      <c r="I84" s="83"/>
      <c r="J84" s="83"/>
      <c r="K84" s="83">
        <f t="shared" si="3"/>
        <v>0</v>
      </c>
      <c r="L84" s="8"/>
    </row>
    <row r="85" spans="2:12" ht="15.5" x14ac:dyDescent="0.35">
      <c r="B85" s="6"/>
      <c r="C85" s="131">
        <v>11</v>
      </c>
      <c r="D85" s="83"/>
      <c r="E85" s="83"/>
      <c r="F85" s="83"/>
      <c r="G85" s="83"/>
      <c r="H85" s="83"/>
      <c r="I85" s="83"/>
      <c r="J85" s="83"/>
      <c r="K85" s="83">
        <f t="shared" si="3"/>
        <v>0</v>
      </c>
      <c r="L85" s="8"/>
    </row>
    <row r="86" spans="2:12" ht="14.5" customHeight="1" x14ac:dyDescent="0.35">
      <c r="B86" s="6"/>
      <c r="C86" s="131">
        <v>12</v>
      </c>
      <c r="D86" s="83"/>
      <c r="E86" s="83"/>
      <c r="F86" s="83"/>
      <c r="G86" s="83"/>
      <c r="H86" s="83"/>
      <c r="I86" s="83"/>
      <c r="J86" s="83"/>
      <c r="K86" s="83">
        <f t="shared" si="3"/>
        <v>0</v>
      </c>
      <c r="L86" s="8"/>
    </row>
    <row r="87" spans="2:12" s="2" customFormat="1" ht="15.5" x14ac:dyDescent="0.35">
      <c r="B87" s="9"/>
      <c r="C87" s="132"/>
      <c r="D87" s="132"/>
      <c r="E87" s="132"/>
      <c r="F87" s="132"/>
      <c r="G87" s="132"/>
      <c r="H87" s="132"/>
      <c r="I87" s="139"/>
      <c r="J87" s="140" t="s">
        <v>67</v>
      </c>
      <c r="K87" s="142">
        <f>SUM(K75:K86)</f>
        <v>0</v>
      </c>
      <c r="L87" s="10"/>
    </row>
    <row r="88" spans="2:12" x14ac:dyDescent="0.35">
      <c r="B88" s="6"/>
      <c r="L88" s="8"/>
    </row>
    <row r="89" spans="2:12" ht="18.5" x14ac:dyDescent="0.45">
      <c r="B89" s="6"/>
      <c r="C89" s="26" t="s">
        <v>13</v>
      </c>
      <c r="D89" s="33"/>
      <c r="E89" s="34"/>
      <c r="F89" s="34"/>
      <c r="G89" s="34"/>
      <c r="H89" s="34"/>
      <c r="I89" s="34"/>
      <c r="J89" s="34"/>
      <c r="K89" s="32"/>
      <c r="L89" s="8"/>
    </row>
    <row r="90" spans="2:12" ht="31" x14ac:dyDescent="0.35">
      <c r="B90" s="6"/>
      <c r="C90" s="156" t="s">
        <v>32</v>
      </c>
      <c r="D90" s="162" t="s">
        <v>68</v>
      </c>
      <c r="E90" s="163"/>
      <c r="F90" s="162" t="s">
        <v>69</v>
      </c>
      <c r="G90" s="172"/>
      <c r="H90" s="172"/>
      <c r="I90" s="172"/>
      <c r="J90" s="163"/>
      <c r="K90" s="157" t="s">
        <v>40</v>
      </c>
      <c r="L90" s="8"/>
    </row>
    <row r="91" spans="2:12" ht="15.5" x14ac:dyDescent="0.35">
      <c r="B91" s="6"/>
      <c r="C91" s="158">
        <v>1</v>
      </c>
      <c r="D91" s="167"/>
      <c r="E91" s="168"/>
      <c r="F91" s="167"/>
      <c r="G91" s="169"/>
      <c r="H91" s="169"/>
      <c r="I91" s="169"/>
      <c r="J91" s="168"/>
      <c r="K91" s="159"/>
      <c r="L91" s="8"/>
    </row>
    <row r="92" spans="2:12" ht="15.5" x14ac:dyDescent="0.35">
      <c r="B92" s="6"/>
      <c r="C92" s="158">
        <f>C91+1</f>
        <v>2</v>
      </c>
      <c r="D92" s="167"/>
      <c r="E92" s="168"/>
      <c r="F92" s="167"/>
      <c r="G92" s="169"/>
      <c r="H92" s="169"/>
      <c r="I92" s="169"/>
      <c r="J92" s="168"/>
      <c r="K92" s="159"/>
      <c r="L92" s="8"/>
    </row>
    <row r="93" spans="2:12" ht="15.5" x14ac:dyDescent="0.35">
      <c r="B93" s="6"/>
      <c r="C93" s="158">
        <f>C92+1</f>
        <v>3</v>
      </c>
      <c r="D93" s="167"/>
      <c r="E93" s="168"/>
      <c r="F93" s="167"/>
      <c r="G93" s="169"/>
      <c r="H93" s="169"/>
      <c r="I93" s="169"/>
      <c r="J93" s="168"/>
      <c r="K93" s="159"/>
      <c r="L93" s="8"/>
    </row>
    <row r="94" spans="2:12" ht="15.5" x14ac:dyDescent="0.35">
      <c r="B94" s="6"/>
      <c r="C94" s="158">
        <v>4</v>
      </c>
      <c r="D94" s="167"/>
      <c r="E94" s="168"/>
      <c r="F94" s="167"/>
      <c r="G94" s="169"/>
      <c r="H94" s="169"/>
      <c r="I94" s="169"/>
      <c r="J94" s="168"/>
      <c r="K94" s="159"/>
      <c r="L94" s="8"/>
    </row>
    <row r="95" spans="2:12" ht="15.5" x14ac:dyDescent="0.35">
      <c r="B95" s="6"/>
      <c r="C95" s="158">
        <v>5</v>
      </c>
      <c r="D95" s="167"/>
      <c r="E95" s="168"/>
      <c r="F95" s="167"/>
      <c r="G95" s="169"/>
      <c r="H95" s="169"/>
      <c r="I95" s="169"/>
      <c r="J95" s="168"/>
      <c r="K95" s="159"/>
      <c r="L95" s="8"/>
    </row>
    <row r="96" spans="2:12" ht="15.5" x14ac:dyDescent="0.35">
      <c r="B96" s="6"/>
      <c r="C96" s="158">
        <v>6</v>
      </c>
      <c r="D96" s="167"/>
      <c r="E96" s="168"/>
      <c r="F96" s="167"/>
      <c r="G96" s="169"/>
      <c r="H96" s="169"/>
      <c r="I96" s="169"/>
      <c r="J96" s="168"/>
      <c r="K96" s="159"/>
      <c r="L96" s="8"/>
    </row>
    <row r="97" spans="2:12" ht="15.5" x14ac:dyDescent="0.35">
      <c r="B97" s="6"/>
      <c r="C97" s="158">
        <v>7</v>
      </c>
      <c r="D97" s="167"/>
      <c r="E97" s="168"/>
      <c r="F97" s="167"/>
      <c r="G97" s="169"/>
      <c r="H97" s="169"/>
      <c r="I97" s="169"/>
      <c r="J97" s="168"/>
      <c r="K97" s="159"/>
      <c r="L97" s="8"/>
    </row>
    <row r="98" spans="2:12" ht="15.5" x14ac:dyDescent="0.35">
      <c r="B98" s="6"/>
      <c r="C98" s="158">
        <v>8</v>
      </c>
      <c r="D98" s="167"/>
      <c r="E98" s="168"/>
      <c r="F98" s="167"/>
      <c r="G98" s="169"/>
      <c r="H98" s="169"/>
      <c r="I98" s="169"/>
      <c r="J98" s="168"/>
      <c r="K98" s="159"/>
      <c r="L98" s="8"/>
    </row>
    <row r="99" spans="2:12" ht="15.5" x14ac:dyDescent="0.35">
      <c r="B99" s="6"/>
      <c r="C99" s="158">
        <v>9</v>
      </c>
      <c r="D99" s="167"/>
      <c r="E99" s="168"/>
      <c r="F99" s="167"/>
      <c r="G99" s="169"/>
      <c r="H99" s="169"/>
      <c r="I99" s="169"/>
      <c r="J99" s="168"/>
      <c r="K99" s="159"/>
      <c r="L99" s="8"/>
    </row>
    <row r="100" spans="2:12" ht="15.5" x14ac:dyDescent="0.35">
      <c r="B100" s="6"/>
      <c r="C100" s="158">
        <v>10</v>
      </c>
      <c r="D100" s="167"/>
      <c r="E100" s="168"/>
      <c r="F100" s="167"/>
      <c r="G100" s="169"/>
      <c r="H100" s="169"/>
      <c r="I100" s="169"/>
      <c r="J100" s="168"/>
      <c r="K100" s="159"/>
      <c r="L100" s="8"/>
    </row>
    <row r="101" spans="2:12" ht="15.5" x14ac:dyDescent="0.35">
      <c r="B101" s="6"/>
      <c r="C101" s="158">
        <v>11</v>
      </c>
      <c r="D101" s="167"/>
      <c r="E101" s="168"/>
      <c r="F101" s="167"/>
      <c r="G101" s="169"/>
      <c r="H101" s="169"/>
      <c r="I101" s="169"/>
      <c r="J101" s="168"/>
      <c r="K101" s="159"/>
      <c r="L101" s="8"/>
    </row>
    <row r="102" spans="2:12" ht="15.5" x14ac:dyDescent="0.35">
      <c r="B102" s="6"/>
      <c r="C102" s="158">
        <v>12</v>
      </c>
      <c r="D102" s="167"/>
      <c r="E102" s="168"/>
      <c r="F102" s="167"/>
      <c r="G102" s="169"/>
      <c r="H102" s="169"/>
      <c r="I102" s="169"/>
      <c r="J102" s="168"/>
      <c r="K102" s="159"/>
      <c r="L102" s="8"/>
    </row>
    <row r="103" spans="2:12" s="2" customFormat="1" ht="15.5" x14ac:dyDescent="0.35">
      <c r="B103" s="9"/>
      <c r="C103" s="160"/>
      <c r="D103" s="170"/>
      <c r="E103" s="170"/>
      <c r="F103" s="173" t="s">
        <v>70</v>
      </c>
      <c r="G103" s="173"/>
      <c r="H103" s="173"/>
      <c r="I103" s="173"/>
      <c r="J103" s="173"/>
      <c r="K103" s="161">
        <f>SUM(K91:K102)</f>
        <v>0</v>
      </c>
      <c r="L103" s="10"/>
    </row>
    <row r="104" spans="2:12" s="2" customFormat="1" x14ac:dyDescent="0.35">
      <c r="B104" s="9"/>
      <c r="L104" s="10"/>
    </row>
    <row r="105" spans="2:12" s="2" customFormat="1" ht="47.15" customHeight="1" x14ac:dyDescent="0.35">
      <c r="B105" s="9"/>
      <c r="J105" s="25" t="s">
        <v>81</v>
      </c>
      <c r="K105" s="144">
        <f>SUM(K23,K39,K55,K71,K87,K103)</f>
        <v>0</v>
      </c>
      <c r="L105" s="10"/>
    </row>
    <row r="106" spans="2:12" ht="15.75" customHeight="1" x14ac:dyDescent="0.35">
      <c r="B106" s="11"/>
      <c r="C106" s="12"/>
      <c r="D106" s="12"/>
      <c r="E106" s="12"/>
      <c r="F106" s="12"/>
      <c r="G106" s="12"/>
      <c r="H106" s="12"/>
      <c r="I106" s="12"/>
      <c r="J106" s="12"/>
      <c r="K106" s="12"/>
      <c r="L106" s="13"/>
    </row>
  </sheetData>
  <mergeCells count="28">
    <mergeCell ref="F98:J98"/>
    <mergeCell ref="F99:J99"/>
    <mergeCell ref="F100:J100"/>
    <mergeCell ref="F101:J101"/>
    <mergeCell ref="F102:J102"/>
    <mergeCell ref="F103:J103"/>
    <mergeCell ref="D102:E102"/>
    <mergeCell ref="D103:E103"/>
    <mergeCell ref="F90:J90"/>
    <mergeCell ref="F91:J91"/>
    <mergeCell ref="F92:J92"/>
    <mergeCell ref="F93:J93"/>
    <mergeCell ref="F94:J94"/>
    <mergeCell ref="F95:J95"/>
    <mergeCell ref="F96:J96"/>
    <mergeCell ref="F97:J97"/>
    <mergeCell ref="D96:E96"/>
    <mergeCell ref="D97:E97"/>
    <mergeCell ref="D98:E98"/>
    <mergeCell ref="D99:E99"/>
    <mergeCell ref="D100:E100"/>
    <mergeCell ref="D101:E101"/>
    <mergeCell ref="D90:E90"/>
    <mergeCell ref="D91:E91"/>
    <mergeCell ref="D92:E92"/>
    <mergeCell ref="D93:E93"/>
    <mergeCell ref="D94:E94"/>
    <mergeCell ref="D95:E95"/>
  </mergeCells>
  <pageMargins left="0.7" right="0.7" top="0.75" bottom="0.75" header="0.3" footer="0.3"/>
  <pageSetup paperSize="9" orientation="portrait" horizontalDpi="360" verticalDpi="36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N106"/>
  <sheetViews>
    <sheetView showGridLines="0" zoomScaleNormal="100" workbookViewId="0"/>
  </sheetViews>
  <sheetFormatPr defaultColWidth="8.81640625" defaultRowHeight="14.5" x14ac:dyDescent="0.35"/>
  <cols>
    <col min="1" max="1" width="3" customWidth="1"/>
    <col min="2" max="2" width="2.453125" customWidth="1"/>
    <col min="3" max="3" width="4.1796875" customWidth="1"/>
    <col min="4" max="4" width="25.453125" customWidth="1"/>
    <col min="5" max="5" width="40.1796875" customWidth="1"/>
    <col min="6" max="6" width="32.1796875" customWidth="1"/>
    <col min="7" max="7" width="25.81640625" customWidth="1"/>
    <col min="8" max="8" width="37.1796875" customWidth="1"/>
    <col min="9" max="9" width="40" customWidth="1"/>
    <col min="10" max="10" width="29.54296875" customWidth="1"/>
    <col min="11" max="11" width="17.1796875" customWidth="1"/>
    <col min="12" max="12" width="2.81640625" customWidth="1"/>
    <col min="13" max="13" width="2.1796875" customWidth="1"/>
  </cols>
  <sheetData>
    <row r="1" spans="1:14" ht="15.75" customHeight="1" x14ac:dyDescent="0.35">
      <c r="A1" s="43" t="s">
        <v>96</v>
      </c>
    </row>
    <row r="2" spans="1:14" ht="15" customHeight="1" x14ac:dyDescent="0.35">
      <c r="B2" s="3"/>
      <c r="C2" s="4"/>
      <c r="D2" s="22"/>
      <c r="E2" s="23"/>
      <c r="F2" s="23"/>
      <c r="G2" s="23"/>
      <c r="H2" s="23"/>
      <c r="I2" s="23"/>
      <c r="J2" s="23"/>
      <c r="K2" s="23"/>
      <c r="L2" s="5"/>
    </row>
    <row r="3" spans="1:14" ht="14.5" customHeight="1" x14ac:dyDescent="0.35">
      <c r="B3" s="6"/>
      <c r="D3" s="24"/>
      <c r="E3" s="24"/>
      <c r="F3" s="24"/>
      <c r="G3" s="24"/>
      <c r="H3" s="24"/>
      <c r="I3" s="24"/>
      <c r="J3" s="24"/>
      <c r="K3" s="24"/>
      <c r="L3" s="7"/>
      <c r="M3" s="1"/>
      <c r="N3" s="1"/>
    </row>
    <row r="4" spans="1:14" ht="14.5" customHeight="1" x14ac:dyDescent="0.35">
      <c r="B4" s="6"/>
      <c r="D4" s="24"/>
      <c r="E4" s="24"/>
      <c r="F4" s="24"/>
      <c r="G4" s="24"/>
      <c r="H4" s="24"/>
      <c r="I4" s="24"/>
      <c r="J4" s="24"/>
      <c r="K4" s="24"/>
      <c r="L4" s="7"/>
      <c r="M4" s="1"/>
      <c r="N4" s="1"/>
    </row>
    <row r="5" spans="1:14" ht="27" customHeight="1" x14ac:dyDescent="0.5">
      <c r="B5" s="6"/>
      <c r="D5" s="24"/>
      <c r="E5" s="24"/>
      <c r="F5" s="24"/>
      <c r="G5" s="31" t="s">
        <v>82</v>
      </c>
      <c r="I5" s="24"/>
      <c r="J5" s="24"/>
      <c r="K5" s="24"/>
      <c r="L5" s="7"/>
      <c r="M5" s="1"/>
      <c r="N5" s="1"/>
    </row>
    <row r="6" spans="1:14" ht="14.5" customHeight="1" x14ac:dyDescent="0.35">
      <c r="B6" s="6"/>
      <c r="D6" s="24"/>
      <c r="E6" s="24"/>
      <c r="F6" s="24"/>
      <c r="G6" s="24"/>
      <c r="H6" s="24"/>
      <c r="I6" s="24"/>
      <c r="J6" s="24"/>
      <c r="K6" s="24"/>
      <c r="L6" s="7"/>
      <c r="M6" s="1"/>
      <c r="N6" s="1"/>
    </row>
    <row r="7" spans="1:14" ht="15" customHeight="1" x14ac:dyDescent="0.35">
      <c r="B7" s="6"/>
      <c r="D7" s="24"/>
      <c r="E7" s="24"/>
      <c r="F7" s="24"/>
      <c r="G7" s="24"/>
      <c r="H7" s="24"/>
      <c r="I7" s="24"/>
      <c r="J7" s="24"/>
      <c r="K7" s="24"/>
      <c r="L7" s="8"/>
    </row>
    <row r="8" spans="1:14" x14ac:dyDescent="0.35">
      <c r="B8" s="6"/>
      <c r="L8" s="8"/>
    </row>
    <row r="9" spans="1:14" ht="18.5" x14ac:dyDescent="0.45">
      <c r="B9" s="6"/>
      <c r="C9" s="124" t="s">
        <v>7</v>
      </c>
      <c r="D9" s="125"/>
      <c r="E9" s="126"/>
      <c r="F9" s="126"/>
      <c r="G9" s="126"/>
      <c r="H9" s="126"/>
      <c r="I9" s="126"/>
      <c r="J9" s="126"/>
      <c r="K9" s="127"/>
      <c r="L9" s="8"/>
    </row>
    <row r="10" spans="1:14" ht="31" x14ac:dyDescent="0.35">
      <c r="B10" s="6"/>
      <c r="C10" s="128" t="s">
        <v>32</v>
      </c>
      <c r="D10" s="128" t="s">
        <v>33</v>
      </c>
      <c r="E10" s="129" t="s">
        <v>34</v>
      </c>
      <c r="F10" s="129" t="s">
        <v>35</v>
      </c>
      <c r="G10" s="129" t="s">
        <v>36</v>
      </c>
      <c r="H10" s="129" t="s">
        <v>37</v>
      </c>
      <c r="I10" s="129" t="s">
        <v>73</v>
      </c>
      <c r="J10" s="128" t="s">
        <v>39</v>
      </c>
      <c r="K10" s="130" t="s">
        <v>40</v>
      </c>
      <c r="L10" s="8"/>
    </row>
    <row r="11" spans="1:14" ht="15.5" x14ac:dyDescent="0.35">
      <c r="B11" s="6"/>
      <c r="C11" s="131">
        <v>1</v>
      </c>
      <c r="D11" s="83"/>
      <c r="E11" s="83"/>
      <c r="F11" s="83"/>
      <c r="G11" s="83"/>
      <c r="H11" s="83"/>
      <c r="I11" s="83"/>
      <c r="J11" s="83"/>
      <c r="K11" s="83"/>
      <c r="L11" s="8"/>
    </row>
    <row r="12" spans="1:14" ht="15.5" x14ac:dyDescent="0.35">
      <c r="B12" s="6"/>
      <c r="C12" s="131">
        <f>C11+1</f>
        <v>2</v>
      </c>
      <c r="D12" s="83"/>
      <c r="E12" s="83"/>
      <c r="F12" s="83"/>
      <c r="G12" s="83"/>
      <c r="H12" s="83"/>
      <c r="I12" s="83"/>
      <c r="J12" s="83"/>
      <c r="K12" s="83"/>
      <c r="L12" s="8"/>
    </row>
    <row r="13" spans="1:14" ht="15.5" x14ac:dyDescent="0.35">
      <c r="B13" s="6"/>
      <c r="C13" s="131">
        <f>C12+1</f>
        <v>3</v>
      </c>
      <c r="D13" s="83"/>
      <c r="E13" s="83"/>
      <c r="F13" s="83"/>
      <c r="G13" s="83"/>
      <c r="H13" s="83"/>
      <c r="I13" s="83"/>
      <c r="J13" s="83"/>
      <c r="K13" s="83"/>
      <c r="L13" s="8"/>
    </row>
    <row r="14" spans="1:14" ht="15.5" x14ac:dyDescent="0.35">
      <c r="B14" s="6"/>
      <c r="C14" s="131">
        <v>4</v>
      </c>
      <c r="D14" s="83"/>
      <c r="E14" s="83"/>
      <c r="F14" s="83"/>
      <c r="G14" s="83"/>
      <c r="H14" s="83"/>
      <c r="I14" s="83"/>
      <c r="J14" s="83"/>
      <c r="K14" s="83"/>
      <c r="L14" s="8"/>
    </row>
    <row r="15" spans="1:14" ht="15.5" x14ac:dyDescent="0.35">
      <c r="B15" s="6"/>
      <c r="C15" s="131">
        <v>5</v>
      </c>
      <c r="D15" s="83"/>
      <c r="E15" s="83"/>
      <c r="F15" s="83"/>
      <c r="G15" s="83"/>
      <c r="H15" s="83"/>
      <c r="I15" s="83"/>
      <c r="J15" s="83"/>
      <c r="K15" s="83"/>
      <c r="L15" s="8"/>
    </row>
    <row r="16" spans="1:14" ht="15.5" x14ac:dyDescent="0.35">
      <c r="B16" s="6"/>
      <c r="C16" s="131">
        <v>6</v>
      </c>
      <c r="D16" s="83"/>
      <c r="E16" s="83"/>
      <c r="F16" s="83"/>
      <c r="G16" s="83"/>
      <c r="H16" s="83"/>
      <c r="I16" s="83"/>
      <c r="J16" s="83"/>
      <c r="K16" s="83"/>
      <c r="L16" s="8"/>
    </row>
    <row r="17" spans="2:12" ht="15.5" x14ac:dyDescent="0.35">
      <c r="B17" s="6"/>
      <c r="C17" s="131">
        <v>7</v>
      </c>
      <c r="D17" s="83"/>
      <c r="E17" s="83"/>
      <c r="F17" s="83"/>
      <c r="G17" s="83"/>
      <c r="H17" s="83"/>
      <c r="I17" s="83"/>
      <c r="J17" s="83"/>
      <c r="K17" s="83"/>
      <c r="L17" s="8"/>
    </row>
    <row r="18" spans="2:12" ht="15.5" x14ac:dyDescent="0.35">
      <c r="B18" s="6"/>
      <c r="C18" s="131">
        <v>8</v>
      </c>
      <c r="D18" s="83"/>
      <c r="E18" s="83"/>
      <c r="F18" s="83"/>
      <c r="G18" s="83"/>
      <c r="H18" s="83"/>
      <c r="I18" s="83"/>
      <c r="J18" s="83"/>
      <c r="K18" s="83"/>
      <c r="L18" s="8"/>
    </row>
    <row r="19" spans="2:12" ht="15.5" x14ac:dyDescent="0.35">
      <c r="B19" s="6"/>
      <c r="C19" s="131">
        <v>9</v>
      </c>
      <c r="D19" s="83"/>
      <c r="E19" s="83"/>
      <c r="F19" s="83"/>
      <c r="G19" s="83"/>
      <c r="H19" s="83"/>
      <c r="I19" s="83"/>
      <c r="J19" s="83"/>
      <c r="K19" s="83"/>
      <c r="L19" s="8"/>
    </row>
    <row r="20" spans="2:12" ht="15.5" x14ac:dyDescent="0.35">
      <c r="B20" s="6"/>
      <c r="C20" s="131">
        <v>10</v>
      </c>
      <c r="D20" s="83"/>
      <c r="E20" s="83"/>
      <c r="F20" s="83"/>
      <c r="G20" s="83"/>
      <c r="H20" s="83"/>
      <c r="I20" s="83"/>
      <c r="J20" s="83"/>
      <c r="K20" s="83"/>
      <c r="L20" s="8"/>
    </row>
    <row r="21" spans="2:12" ht="15.5" x14ac:dyDescent="0.35">
      <c r="B21" s="6"/>
      <c r="C21" s="131">
        <v>11</v>
      </c>
      <c r="D21" s="83"/>
      <c r="E21" s="83"/>
      <c r="F21" s="83"/>
      <c r="G21" s="83"/>
      <c r="H21" s="83"/>
      <c r="I21" s="83"/>
      <c r="J21" s="83"/>
      <c r="K21" s="83"/>
      <c r="L21" s="8"/>
    </row>
    <row r="22" spans="2:12" ht="15.5" x14ac:dyDescent="0.35">
      <c r="B22" s="6"/>
      <c r="C22" s="131">
        <v>12</v>
      </c>
      <c r="D22" s="83"/>
      <c r="E22" s="83"/>
      <c r="F22" s="83"/>
      <c r="G22" s="83"/>
      <c r="H22" s="83"/>
      <c r="I22" s="83"/>
      <c r="J22" s="83"/>
      <c r="K22" s="83"/>
      <c r="L22" s="8"/>
    </row>
    <row r="23" spans="2:12" s="2" customFormat="1" ht="15.5" x14ac:dyDescent="0.35">
      <c r="B23" s="9"/>
      <c r="C23" s="132"/>
      <c r="D23" s="132"/>
      <c r="E23" s="132"/>
      <c r="F23" s="132"/>
      <c r="G23" s="132"/>
      <c r="H23" s="132"/>
      <c r="I23" s="133"/>
      <c r="J23" s="134" t="s">
        <v>41</v>
      </c>
      <c r="K23" s="132">
        <f>SUM(K11:K22)</f>
        <v>0</v>
      </c>
      <c r="L23" s="10"/>
    </row>
    <row r="24" spans="2:12" x14ac:dyDescent="0.35">
      <c r="B24" s="6"/>
      <c r="L24" s="8"/>
    </row>
    <row r="25" spans="2:12" ht="18.5" x14ac:dyDescent="0.45">
      <c r="B25" s="6"/>
      <c r="C25" s="124" t="s">
        <v>42</v>
      </c>
      <c r="D25" s="125"/>
      <c r="E25" s="126"/>
      <c r="F25" s="126"/>
      <c r="G25" s="126"/>
      <c r="H25" s="126"/>
      <c r="I25" s="126"/>
      <c r="J25" s="126"/>
      <c r="K25" s="127"/>
      <c r="L25" s="8"/>
    </row>
    <row r="26" spans="2:12" ht="31" x14ac:dyDescent="0.35">
      <c r="B26" s="6"/>
      <c r="C26" s="135" t="s">
        <v>32</v>
      </c>
      <c r="D26" s="128" t="s">
        <v>33</v>
      </c>
      <c r="E26" s="130" t="s">
        <v>43</v>
      </c>
      <c r="F26" s="130" t="s">
        <v>44</v>
      </c>
      <c r="G26" s="136" t="s">
        <v>45</v>
      </c>
      <c r="H26" s="136" t="s">
        <v>46</v>
      </c>
      <c r="I26" s="130" t="s">
        <v>47</v>
      </c>
      <c r="J26" s="130" t="s">
        <v>48</v>
      </c>
      <c r="K26" s="130" t="s">
        <v>40</v>
      </c>
      <c r="L26" s="8"/>
    </row>
    <row r="27" spans="2:12" ht="15.5" x14ac:dyDescent="0.35">
      <c r="B27" s="6"/>
      <c r="C27" s="131">
        <v>1</v>
      </c>
      <c r="D27" s="83"/>
      <c r="E27" s="83"/>
      <c r="F27" s="83"/>
      <c r="G27" s="83"/>
      <c r="H27" s="83"/>
      <c r="I27" s="83"/>
      <c r="J27" s="83"/>
      <c r="K27" s="83">
        <f>I27*J27</f>
        <v>0</v>
      </c>
      <c r="L27" s="8"/>
    </row>
    <row r="28" spans="2:12" ht="15.5" x14ac:dyDescent="0.35">
      <c r="B28" s="6"/>
      <c r="C28" s="131">
        <f>C27+1</f>
        <v>2</v>
      </c>
      <c r="D28" s="83"/>
      <c r="E28" s="83"/>
      <c r="F28" s="83"/>
      <c r="G28" s="83"/>
      <c r="H28" s="83"/>
      <c r="I28" s="83"/>
      <c r="J28" s="83"/>
      <c r="K28" s="83">
        <f t="shared" ref="K28:K38" si="0">I28*J28</f>
        <v>0</v>
      </c>
      <c r="L28" s="8"/>
    </row>
    <row r="29" spans="2:12" ht="15.5" x14ac:dyDescent="0.35">
      <c r="B29" s="6"/>
      <c r="C29" s="131">
        <f>C28+1</f>
        <v>3</v>
      </c>
      <c r="D29" s="83"/>
      <c r="E29" s="83"/>
      <c r="F29" s="83"/>
      <c r="G29" s="83"/>
      <c r="H29" s="83"/>
      <c r="I29" s="83"/>
      <c r="J29" s="83"/>
      <c r="K29" s="83">
        <f t="shared" si="0"/>
        <v>0</v>
      </c>
      <c r="L29" s="8"/>
    </row>
    <row r="30" spans="2:12" ht="15.5" x14ac:dyDescent="0.35">
      <c r="B30" s="6"/>
      <c r="C30" s="131">
        <v>4</v>
      </c>
      <c r="D30" s="83"/>
      <c r="E30" s="83"/>
      <c r="F30" s="83"/>
      <c r="G30" s="83"/>
      <c r="H30" s="83"/>
      <c r="I30" s="83"/>
      <c r="J30" s="83"/>
      <c r="K30" s="83">
        <f t="shared" si="0"/>
        <v>0</v>
      </c>
      <c r="L30" s="8"/>
    </row>
    <row r="31" spans="2:12" ht="15.5" x14ac:dyDescent="0.35">
      <c r="B31" s="6"/>
      <c r="C31" s="131">
        <v>5</v>
      </c>
      <c r="D31" s="83"/>
      <c r="E31" s="83"/>
      <c r="F31" s="83"/>
      <c r="G31" s="83"/>
      <c r="H31" s="83"/>
      <c r="I31" s="83"/>
      <c r="J31" s="83"/>
      <c r="K31" s="83">
        <f t="shared" si="0"/>
        <v>0</v>
      </c>
      <c r="L31" s="8"/>
    </row>
    <row r="32" spans="2:12" ht="15.5" x14ac:dyDescent="0.35">
      <c r="B32" s="6"/>
      <c r="C32" s="131">
        <v>6</v>
      </c>
      <c r="D32" s="83"/>
      <c r="E32" s="83"/>
      <c r="F32" s="83"/>
      <c r="G32" s="83"/>
      <c r="H32" s="83"/>
      <c r="I32" s="83"/>
      <c r="J32" s="83"/>
      <c r="K32" s="83">
        <f t="shared" si="0"/>
        <v>0</v>
      </c>
      <c r="L32" s="8"/>
    </row>
    <row r="33" spans="2:12" ht="15.5" x14ac:dyDescent="0.35">
      <c r="B33" s="6"/>
      <c r="C33" s="131">
        <v>7</v>
      </c>
      <c r="D33" s="83"/>
      <c r="E33" s="83"/>
      <c r="F33" s="83"/>
      <c r="G33" s="83"/>
      <c r="H33" s="83"/>
      <c r="I33" s="83"/>
      <c r="J33" s="83"/>
      <c r="K33" s="83">
        <f t="shared" si="0"/>
        <v>0</v>
      </c>
      <c r="L33" s="8"/>
    </row>
    <row r="34" spans="2:12" ht="15.5" x14ac:dyDescent="0.35">
      <c r="B34" s="6"/>
      <c r="C34" s="131">
        <v>8</v>
      </c>
      <c r="D34" s="83"/>
      <c r="E34" s="83"/>
      <c r="F34" s="83"/>
      <c r="G34" s="83"/>
      <c r="H34" s="83"/>
      <c r="I34" s="83"/>
      <c r="J34" s="83"/>
      <c r="K34" s="83">
        <f t="shared" si="0"/>
        <v>0</v>
      </c>
      <c r="L34" s="8"/>
    </row>
    <row r="35" spans="2:12" ht="15.5" x14ac:dyDescent="0.35">
      <c r="B35" s="6"/>
      <c r="C35" s="131">
        <v>9</v>
      </c>
      <c r="D35" s="83"/>
      <c r="E35" s="83"/>
      <c r="F35" s="83"/>
      <c r="G35" s="83"/>
      <c r="H35" s="83"/>
      <c r="I35" s="83"/>
      <c r="J35" s="83"/>
      <c r="K35" s="83">
        <f t="shared" si="0"/>
        <v>0</v>
      </c>
      <c r="L35" s="8"/>
    </row>
    <row r="36" spans="2:12" ht="15.5" x14ac:dyDescent="0.35">
      <c r="B36" s="6"/>
      <c r="C36" s="131">
        <v>10</v>
      </c>
      <c r="D36" s="83"/>
      <c r="E36" s="83"/>
      <c r="F36" s="83"/>
      <c r="G36" s="83"/>
      <c r="H36" s="83"/>
      <c r="I36" s="83"/>
      <c r="J36" s="83"/>
      <c r="K36" s="83">
        <f t="shared" si="0"/>
        <v>0</v>
      </c>
      <c r="L36" s="8"/>
    </row>
    <row r="37" spans="2:12" ht="15.5" x14ac:dyDescent="0.35">
      <c r="B37" s="6"/>
      <c r="C37" s="131">
        <v>11</v>
      </c>
      <c r="D37" s="83"/>
      <c r="E37" s="83"/>
      <c r="F37" s="83"/>
      <c r="G37" s="83"/>
      <c r="H37" s="83"/>
      <c r="I37" s="83"/>
      <c r="J37" s="83"/>
      <c r="K37" s="83">
        <f t="shared" si="0"/>
        <v>0</v>
      </c>
      <c r="L37" s="8"/>
    </row>
    <row r="38" spans="2:12" ht="15.5" x14ac:dyDescent="0.35">
      <c r="B38" s="6"/>
      <c r="C38" s="131">
        <v>12</v>
      </c>
      <c r="D38" s="83"/>
      <c r="E38" s="83"/>
      <c r="F38" s="83"/>
      <c r="G38" s="83"/>
      <c r="H38" s="83"/>
      <c r="I38" s="83"/>
      <c r="J38" s="83"/>
      <c r="K38" s="83">
        <f t="shared" si="0"/>
        <v>0</v>
      </c>
      <c r="L38" s="8"/>
    </row>
    <row r="39" spans="2:12" s="2" customFormat="1" ht="15.5" x14ac:dyDescent="0.35">
      <c r="B39" s="9"/>
      <c r="C39" s="132"/>
      <c r="D39" s="132"/>
      <c r="E39" s="132"/>
      <c r="F39" s="132"/>
      <c r="G39" s="132"/>
      <c r="H39" s="132"/>
      <c r="I39" s="133"/>
      <c r="J39" s="134" t="s">
        <v>49</v>
      </c>
      <c r="K39" s="132">
        <f>SUM(K27:K38)</f>
        <v>0</v>
      </c>
      <c r="L39" s="10"/>
    </row>
    <row r="40" spans="2:12" x14ac:dyDescent="0.35">
      <c r="B40" s="6"/>
      <c r="L40" s="8"/>
    </row>
    <row r="41" spans="2:12" ht="18.5" x14ac:dyDescent="0.45">
      <c r="B41" s="6"/>
      <c r="C41" s="124" t="s">
        <v>50</v>
      </c>
      <c r="D41" s="125"/>
      <c r="E41" s="126"/>
      <c r="F41" s="126"/>
      <c r="G41" s="126"/>
      <c r="H41" s="126"/>
      <c r="I41" s="126"/>
      <c r="J41" s="126"/>
      <c r="K41" s="127"/>
      <c r="L41" s="8"/>
    </row>
    <row r="42" spans="2:12" ht="31" x14ac:dyDescent="0.35">
      <c r="B42" s="6"/>
      <c r="C42" s="135" t="s">
        <v>32</v>
      </c>
      <c r="D42" s="128" t="s">
        <v>33</v>
      </c>
      <c r="E42" s="129" t="s">
        <v>34</v>
      </c>
      <c r="F42" s="129" t="s">
        <v>35</v>
      </c>
      <c r="G42" s="137" t="s">
        <v>51</v>
      </c>
      <c r="H42" s="137" t="s">
        <v>52</v>
      </c>
      <c r="I42" s="130" t="s">
        <v>47</v>
      </c>
      <c r="J42" s="130" t="s">
        <v>48</v>
      </c>
      <c r="K42" s="130" t="s">
        <v>40</v>
      </c>
      <c r="L42" s="8"/>
    </row>
    <row r="43" spans="2:12" ht="15.5" x14ac:dyDescent="0.35">
      <c r="B43" s="6"/>
      <c r="C43" s="138">
        <v>1</v>
      </c>
      <c r="D43" s="83"/>
      <c r="E43" s="83"/>
      <c r="F43" s="83"/>
      <c r="G43" s="83"/>
      <c r="H43" s="83"/>
      <c r="I43" s="83"/>
      <c r="J43" s="83"/>
      <c r="K43" s="83">
        <f>I43*J43</f>
        <v>0</v>
      </c>
      <c r="L43" s="8"/>
    </row>
    <row r="44" spans="2:12" ht="15.5" x14ac:dyDescent="0.35">
      <c r="B44" s="6"/>
      <c r="C44" s="131">
        <f>C43+1</f>
        <v>2</v>
      </c>
      <c r="D44" s="83"/>
      <c r="E44" s="83"/>
      <c r="F44" s="83"/>
      <c r="G44" s="83"/>
      <c r="H44" s="83"/>
      <c r="I44" s="83"/>
      <c r="J44" s="83"/>
      <c r="K44" s="83">
        <f t="shared" ref="K44:K54" si="1">I44*J44</f>
        <v>0</v>
      </c>
      <c r="L44" s="8"/>
    </row>
    <row r="45" spans="2:12" ht="15.5" x14ac:dyDescent="0.35">
      <c r="B45" s="6"/>
      <c r="C45" s="131">
        <f>C44+1</f>
        <v>3</v>
      </c>
      <c r="D45" s="83"/>
      <c r="E45" s="83"/>
      <c r="F45" s="83"/>
      <c r="G45" s="83"/>
      <c r="H45" s="83"/>
      <c r="I45" s="83"/>
      <c r="J45" s="83"/>
      <c r="K45" s="83">
        <f t="shared" si="1"/>
        <v>0</v>
      </c>
      <c r="L45" s="8"/>
    </row>
    <row r="46" spans="2:12" ht="15.5" x14ac:dyDescent="0.35">
      <c r="B46" s="6"/>
      <c r="C46" s="131">
        <v>4</v>
      </c>
      <c r="D46" s="83"/>
      <c r="E46" s="83"/>
      <c r="F46" s="83"/>
      <c r="G46" s="83"/>
      <c r="H46" s="83"/>
      <c r="I46" s="83"/>
      <c r="J46" s="83"/>
      <c r="K46" s="83">
        <f t="shared" si="1"/>
        <v>0</v>
      </c>
      <c r="L46" s="8"/>
    </row>
    <row r="47" spans="2:12" ht="15.5" x14ac:dyDescent="0.35">
      <c r="B47" s="6"/>
      <c r="C47" s="131">
        <v>5</v>
      </c>
      <c r="D47" s="83"/>
      <c r="E47" s="83"/>
      <c r="F47" s="83"/>
      <c r="G47" s="83"/>
      <c r="H47" s="83"/>
      <c r="I47" s="83"/>
      <c r="J47" s="83"/>
      <c r="K47" s="83">
        <f t="shared" si="1"/>
        <v>0</v>
      </c>
      <c r="L47" s="8"/>
    </row>
    <row r="48" spans="2:12" ht="15.5" x14ac:dyDescent="0.35">
      <c r="B48" s="6"/>
      <c r="C48" s="131">
        <v>6</v>
      </c>
      <c r="D48" s="83"/>
      <c r="E48" s="83"/>
      <c r="F48" s="83"/>
      <c r="G48" s="83"/>
      <c r="H48" s="83"/>
      <c r="I48" s="83"/>
      <c r="J48" s="83"/>
      <c r="K48" s="83">
        <f t="shared" si="1"/>
        <v>0</v>
      </c>
      <c r="L48" s="8"/>
    </row>
    <row r="49" spans="2:12" ht="15.5" x14ac:dyDescent="0.35">
      <c r="B49" s="6"/>
      <c r="C49" s="131">
        <v>7</v>
      </c>
      <c r="D49" s="83"/>
      <c r="E49" s="83"/>
      <c r="F49" s="83"/>
      <c r="G49" s="83"/>
      <c r="H49" s="83"/>
      <c r="I49" s="83"/>
      <c r="J49" s="83"/>
      <c r="K49" s="83">
        <f t="shared" si="1"/>
        <v>0</v>
      </c>
      <c r="L49" s="8"/>
    </row>
    <row r="50" spans="2:12" ht="15.5" x14ac:dyDescent="0.35">
      <c r="B50" s="6"/>
      <c r="C50" s="131">
        <v>8</v>
      </c>
      <c r="D50" s="83"/>
      <c r="E50" s="83"/>
      <c r="F50" s="83"/>
      <c r="G50" s="83"/>
      <c r="H50" s="83"/>
      <c r="I50" s="83"/>
      <c r="J50" s="83"/>
      <c r="K50" s="83">
        <f t="shared" si="1"/>
        <v>0</v>
      </c>
      <c r="L50" s="8"/>
    </row>
    <row r="51" spans="2:12" ht="15.5" x14ac:dyDescent="0.35">
      <c r="B51" s="6"/>
      <c r="C51" s="131">
        <v>9</v>
      </c>
      <c r="D51" s="83"/>
      <c r="E51" s="83"/>
      <c r="F51" s="83"/>
      <c r="G51" s="83"/>
      <c r="H51" s="83"/>
      <c r="I51" s="83"/>
      <c r="J51" s="83"/>
      <c r="K51" s="83">
        <f t="shared" si="1"/>
        <v>0</v>
      </c>
      <c r="L51" s="8"/>
    </row>
    <row r="52" spans="2:12" ht="15.5" x14ac:dyDescent="0.35">
      <c r="B52" s="6"/>
      <c r="C52" s="131">
        <v>10</v>
      </c>
      <c r="D52" s="83"/>
      <c r="E52" s="83"/>
      <c r="F52" s="83"/>
      <c r="G52" s="83"/>
      <c r="H52" s="83"/>
      <c r="I52" s="83"/>
      <c r="J52" s="83"/>
      <c r="K52" s="83">
        <f t="shared" si="1"/>
        <v>0</v>
      </c>
      <c r="L52" s="8"/>
    </row>
    <row r="53" spans="2:12" ht="15.5" x14ac:dyDescent="0.35">
      <c r="B53" s="6"/>
      <c r="C53" s="131">
        <v>11</v>
      </c>
      <c r="D53" s="83"/>
      <c r="E53" s="83"/>
      <c r="F53" s="83"/>
      <c r="G53" s="83"/>
      <c r="H53" s="83"/>
      <c r="I53" s="83"/>
      <c r="J53" s="83"/>
      <c r="K53" s="83">
        <f t="shared" si="1"/>
        <v>0</v>
      </c>
      <c r="L53" s="8"/>
    </row>
    <row r="54" spans="2:12" ht="15.5" x14ac:dyDescent="0.35">
      <c r="B54" s="6"/>
      <c r="C54" s="131">
        <v>12</v>
      </c>
      <c r="D54" s="83"/>
      <c r="E54" s="83"/>
      <c r="F54" s="83"/>
      <c r="G54" s="83"/>
      <c r="H54" s="83"/>
      <c r="I54" s="83"/>
      <c r="J54" s="83"/>
      <c r="K54" s="83">
        <f t="shared" si="1"/>
        <v>0</v>
      </c>
      <c r="L54" s="8"/>
    </row>
    <row r="55" spans="2:12" s="2" customFormat="1" ht="15.5" x14ac:dyDescent="0.35">
      <c r="B55" s="9"/>
      <c r="C55" s="132"/>
      <c r="D55" s="132"/>
      <c r="E55" s="132"/>
      <c r="F55" s="132"/>
      <c r="G55" s="132"/>
      <c r="H55" s="132"/>
      <c r="I55" s="133"/>
      <c r="J55" s="134" t="s">
        <v>97</v>
      </c>
      <c r="K55" s="132">
        <f>SUM(K43:K54)</f>
        <v>0</v>
      </c>
      <c r="L55" s="10"/>
    </row>
    <row r="56" spans="2:12" x14ac:dyDescent="0.35">
      <c r="B56" s="6"/>
      <c r="L56" s="8"/>
    </row>
    <row r="57" spans="2:12" ht="18.5" x14ac:dyDescent="0.45">
      <c r="B57" s="6"/>
      <c r="C57" s="26" t="s">
        <v>53</v>
      </c>
      <c r="D57" s="26"/>
      <c r="E57" s="33"/>
      <c r="F57" s="34"/>
      <c r="G57" s="34"/>
      <c r="H57" s="34"/>
      <c r="I57" s="34"/>
      <c r="J57" s="34"/>
      <c r="K57" s="32"/>
      <c r="L57" s="8"/>
    </row>
    <row r="58" spans="2:12" ht="31" x14ac:dyDescent="0.35">
      <c r="B58" s="6"/>
      <c r="C58" s="128" t="s">
        <v>32</v>
      </c>
      <c r="D58" s="128" t="s">
        <v>54</v>
      </c>
      <c r="E58" s="129" t="s">
        <v>55</v>
      </c>
      <c r="F58" s="129" t="s">
        <v>56</v>
      </c>
      <c r="G58" s="129" t="s">
        <v>57</v>
      </c>
      <c r="H58" s="128" t="s">
        <v>58</v>
      </c>
      <c r="I58" s="129" t="s">
        <v>59</v>
      </c>
      <c r="J58" s="128" t="s">
        <v>60</v>
      </c>
      <c r="K58" s="129" t="s">
        <v>40</v>
      </c>
      <c r="L58" s="8"/>
    </row>
    <row r="59" spans="2:12" ht="15.5" x14ac:dyDescent="0.35">
      <c r="B59" s="6"/>
      <c r="C59" s="138">
        <v>1</v>
      </c>
      <c r="D59" s="152"/>
      <c r="E59" s="152"/>
      <c r="F59" s="152"/>
      <c r="G59" s="152"/>
      <c r="H59" s="152"/>
      <c r="I59" s="152"/>
      <c r="J59" s="152"/>
      <c r="K59" s="152">
        <f>I59*J59</f>
        <v>0</v>
      </c>
      <c r="L59" s="8"/>
    </row>
    <row r="60" spans="2:12" ht="15.5" x14ac:dyDescent="0.35">
      <c r="B60" s="6"/>
      <c r="C60" s="131">
        <f>C59+1</f>
        <v>2</v>
      </c>
      <c r="D60" s="152"/>
      <c r="E60" s="152"/>
      <c r="F60" s="152"/>
      <c r="G60" s="152"/>
      <c r="H60" s="152"/>
      <c r="I60" s="152"/>
      <c r="J60" s="152"/>
      <c r="K60" s="152">
        <f t="shared" ref="K60:K70" si="2">I60*J60</f>
        <v>0</v>
      </c>
      <c r="L60" s="8"/>
    </row>
    <row r="61" spans="2:12" ht="15.5" x14ac:dyDescent="0.35">
      <c r="B61" s="6"/>
      <c r="C61" s="131">
        <f>C60+1</f>
        <v>3</v>
      </c>
      <c r="D61" s="152"/>
      <c r="E61" s="152"/>
      <c r="F61" s="152"/>
      <c r="G61" s="152"/>
      <c r="H61" s="152"/>
      <c r="I61" s="152"/>
      <c r="J61" s="152"/>
      <c r="K61" s="152">
        <f t="shared" si="2"/>
        <v>0</v>
      </c>
      <c r="L61" s="8"/>
    </row>
    <row r="62" spans="2:12" ht="15.5" x14ac:dyDescent="0.35">
      <c r="B62" s="6"/>
      <c r="C62" s="131">
        <v>4</v>
      </c>
      <c r="D62" s="152"/>
      <c r="E62" s="152"/>
      <c r="F62" s="152"/>
      <c r="G62" s="152"/>
      <c r="H62" s="152"/>
      <c r="I62" s="152"/>
      <c r="J62" s="152"/>
      <c r="K62" s="152">
        <f t="shared" si="2"/>
        <v>0</v>
      </c>
      <c r="L62" s="8"/>
    </row>
    <row r="63" spans="2:12" ht="15.5" x14ac:dyDescent="0.35">
      <c r="B63" s="6"/>
      <c r="C63" s="131">
        <v>5</v>
      </c>
      <c r="D63" s="152"/>
      <c r="E63" s="152"/>
      <c r="F63" s="152"/>
      <c r="G63" s="152"/>
      <c r="H63" s="152"/>
      <c r="I63" s="152"/>
      <c r="J63" s="152"/>
      <c r="K63" s="152">
        <f t="shared" si="2"/>
        <v>0</v>
      </c>
      <c r="L63" s="8"/>
    </row>
    <row r="64" spans="2:12" ht="15.5" x14ac:dyDescent="0.35">
      <c r="B64" s="6"/>
      <c r="C64" s="131">
        <v>6</v>
      </c>
      <c r="D64" s="152"/>
      <c r="E64" s="152"/>
      <c r="F64" s="152"/>
      <c r="G64" s="152"/>
      <c r="H64" s="152"/>
      <c r="I64" s="152"/>
      <c r="J64" s="152"/>
      <c r="K64" s="152">
        <f t="shared" si="2"/>
        <v>0</v>
      </c>
      <c r="L64" s="8"/>
    </row>
    <row r="65" spans="2:12" ht="15.5" x14ac:dyDescent="0.35">
      <c r="B65" s="6"/>
      <c r="C65" s="131">
        <v>7</v>
      </c>
      <c r="D65" s="152"/>
      <c r="E65" s="152"/>
      <c r="F65" s="152"/>
      <c r="G65" s="152"/>
      <c r="H65" s="152"/>
      <c r="I65" s="152"/>
      <c r="J65" s="152"/>
      <c r="K65" s="152">
        <f t="shared" si="2"/>
        <v>0</v>
      </c>
      <c r="L65" s="8"/>
    </row>
    <row r="66" spans="2:12" ht="15.5" x14ac:dyDescent="0.35">
      <c r="B66" s="6"/>
      <c r="C66" s="131">
        <v>8</v>
      </c>
      <c r="D66" s="152"/>
      <c r="E66" s="152"/>
      <c r="F66" s="152"/>
      <c r="G66" s="152"/>
      <c r="H66" s="152"/>
      <c r="I66" s="152"/>
      <c r="J66" s="152"/>
      <c r="K66" s="152">
        <f t="shared" si="2"/>
        <v>0</v>
      </c>
      <c r="L66" s="8"/>
    </row>
    <row r="67" spans="2:12" ht="15.5" x14ac:dyDescent="0.35">
      <c r="B67" s="6"/>
      <c r="C67" s="131">
        <v>9</v>
      </c>
      <c r="D67" s="152"/>
      <c r="E67" s="152"/>
      <c r="F67" s="152"/>
      <c r="G67" s="152"/>
      <c r="H67" s="152"/>
      <c r="I67" s="152"/>
      <c r="J67" s="152"/>
      <c r="K67" s="152">
        <f t="shared" si="2"/>
        <v>0</v>
      </c>
      <c r="L67" s="8"/>
    </row>
    <row r="68" spans="2:12" ht="15.5" x14ac:dyDescent="0.35">
      <c r="B68" s="6"/>
      <c r="C68" s="131">
        <v>10</v>
      </c>
      <c r="D68" s="152"/>
      <c r="E68" s="152"/>
      <c r="F68" s="152"/>
      <c r="G68" s="152"/>
      <c r="H68" s="152"/>
      <c r="I68" s="152"/>
      <c r="J68" s="152"/>
      <c r="K68" s="152">
        <f t="shared" si="2"/>
        <v>0</v>
      </c>
      <c r="L68" s="8"/>
    </row>
    <row r="69" spans="2:12" ht="15.5" x14ac:dyDescent="0.35">
      <c r="B69" s="6"/>
      <c r="C69" s="131">
        <v>11</v>
      </c>
      <c r="D69" s="152"/>
      <c r="E69" s="152"/>
      <c r="F69" s="152"/>
      <c r="G69" s="152"/>
      <c r="H69" s="152"/>
      <c r="I69" s="152"/>
      <c r="J69" s="152"/>
      <c r="K69" s="152">
        <f t="shared" si="2"/>
        <v>0</v>
      </c>
      <c r="L69" s="8"/>
    </row>
    <row r="70" spans="2:12" ht="15.5" x14ac:dyDescent="0.35">
      <c r="B70" s="6"/>
      <c r="C70" s="131">
        <v>12</v>
      </c>
      <c r="D70" s="152"/>
      <c r="E70" s="152"/>
      <c r="F70" s="152"/>
      <c r="G70" s="152"/>
      <c r="H70" s="152"/>
      <c r="I70" s="152"/>
      <c r="J70" s="152"/>
      <c r="K70" s="152">
        <f t="shared" si="2"/>
        <v>0</v>
      </c>
      <c r="L70" s="8"/>
    </row>
    <row r="71" spans="2:12" s="2" customFormat="1" ht="20.25" customHeight="1" x14ac:dyDescent="0.35">
      <c r="B71" s="9"/>
      <c r="C71" s="153"/>
      <c r="D71" s="153"/>
      <c r="E71" s="153"/>
      <c r="F71" s="153"/>
      <c r="G71" s="153"/>
      <c r="H71" s="153"/>
      <c r="I71" s="154"/>
      <c r="J71" s="140" t="s">
        <v>98</v>
      </c>
      <c r="K71" s="155">
        <f>SUM(K59:K70)</f>
        <v>0</v>
      </c>
      <c r="L71" s="10"/>
    </row>
    <row r="72" spans="2:12" x14ac:dyDescent="0.35">
      <c r="B72" s="6"/>
      <c r="L72" s="8"/>
    </row>
    <row r="73" spans="2:12" ht="18.5" x14ac:dyDescent="0.45">
      <c r="B73" s="6"/>
      <c r="C73" s="26" t="s">
        <v>61</v>
      </c>
      <c r="D73" s="26"/>
      <c r="E73" s="26"/>
      <c r="F73" s="26"/>
      <c r="G73" s="33"/>
      <c r="H73" s="34"/>
      <c r="I73" s="34"/>
      <c r="J73" s="34"/>
      <c r="K73" s="32"/>
      <c r="L73" s="8"/>
    </row>
    <row r="74" spans="2:12" ht="31" x14ac:dyDescent="0.35">
      <c r="B74" s="6"/>
      <c r="C74" s="128" t="s">
        <v>32</v>
      </c>
      <c r="D74" s="128" t="s">
        <v>62</v>
      </c>
      <c r="E74" s="129" t="s">
        <v>74</v>
      </c>
      <c r="F74" s="129" t="s">
        <v>64</v>
      </c>
      <c r="G74" s="129" t="s">
        <v>65</v>
      </c>
      <c r="H74" s="128" t="s">
        <v>58</v>
      </c>
      <c r="I74" s="129" t="s">
        <v>59</v>
      </c>
      <c r="J74" s="129" t="s">
        <v>66</v>
      </c>
      <c r="K74" s="129" t="s">
        <v>40</v>
      </c>
      <c r="L74" s="8"/>
    </row>
    <row r="75" spans="2:12" ht="15.5" x14ac:dyDescent="0.35">
      <c r="B75" s="6"/>
      <c r="C75" s="138">
        <v>1</v>
      </c>
      <c r="D75" s="83"/>
      <c r="E75" s="83"/>
      <c r="F75" s="83"/>
      <c r="G75" s="83"/>
      <c r="H75" s="83"/>
      <c r="I75" s="83"/>
      <c r="J75" s="83"/>
      <c r="K75" s="83">
        <f>I75*J75</f>
        <v>0</v>
      </c>
      <c r="L75" s="8"/>
    </row>
    <row r="76" spans="2:12" ht="15.5" x14ac:dyDescent="0.35">
      <c r="B76" s="6"/>
      <c r="C76" s="131">
        <f>C75+1</f>
        <v>2</v>
      </c>
      <c r="D76" s="83"/>
      <c r="E76" s="83"/>
      <c r="F76" s="83"/>
      <c r="G76" s="83"/>
      <c r="H76" s="83"/>
      <c r="I76" s="83"/>
      <c r="J76" s="83"/>
      <c r="K76" s="83">
        <f t="shared" ref="K76:K86" si="3">I76*J76</f>
        <v>0</v>
      </c>
      <c r="L76" s="8"/>
    </row>
    <row r="77" spans="2:12" ht="15.5" x14ac:dyDescent="0.35">
      <c r="B77" s="6"/>
      <c r="C77" s="131">
        <f>C76+1</f>
        <v>3</v>
      </c>
      <c r="D77" s="83"/>
      <c r="E77" s="83"/>
      <c r="F77" s="83"/>
      <c r="G77" s="83"/>
      <c r="H77" s="83"/>
      <c r="I77" s="83"/>
      <c r="J77" s="83"/>
      <c r="K77" s="83">
        <f t="shared" si="3"/>
        <v>0</v>
      </c>
      <c r="L77" s="8"/>
    </row>
    <row r="78" spans="2:12" ht="15.5" x14ac:dyDescent="0.35">
      <c r="B78" s="6"/>
      <c r="C78" s="131">
        <v>4</v>
      </c>
      <c r="D78" s="83"/>
      <c r="E78" s="83"/>
      <c r="F78" s="83"/>
      <c r="G78" s="83"/>
      <c r="H78" s="83"/>
      <c r="I78" s="83"/>
      <c r="J78" s="83"/>
      <c r="K78" s="83">
        <f t="shared" si="3"/>
        <v>0</v>
      </c>
      <c r="L78" s="8"/>
    </row>
    <row r="79" spans="2:12" ht="15.5" x14ac:dyDescent="0.35">
      <c r="B79" s="6"/>
      <c r="C79" s="131">
        <v>5</v>
      </c>
      <c r="D79" s="83"/>
      <c r="E79" s="83"/>
      <c r="F79" s="83"/>
      <c r="G79" s="83"/>
      <c r="H79" s="83"/>
      <c r="I79" s="83"/>
      <c r="J79" s="83"/>
      <c r="K79" s="83">
        <f t="shared" si="3"/>
        <v>0</v>
      </c>
      <c r="L79" s="8"/>
    </row>
    <row r="80" spans="2:12" ht="15.5" x14ac:dyDescent="0.35">
      <c r="B80" s="6"/>
      <c r="C80" s="131">
        <v>6</v>
      </c>
      <c r="D80" s="83"/>
      <c r="E80" s="83"/>
      <c r="F80" s="83"/>
      <c r="G80" s="83"/>
      <c r="H80" s="83"/>
      <c r="I80" s="83"/>
      <c r="J80" s="83"/>
      <c r="K80" s="83">
        <f t="shared" si="3"/>
        <v>0</v>
      </c>
      <c r="L80" s="8"/>
    </row>
    <row r="81" spans="2:12" ht="15.5" x14ac:dyDescent="0.35">
      <c r="B81" s="6"/>
      <c r="C81" s="131">
        <v>7</v>
      </c>
      <c r="D81" s="83"/>
      <c r="E81" s="83"/>
      <c r="F81" s="83"/>
      <c r="G81" s="83"/>
      <c r="H81" s="83"/>
      <c r="I81" s="83"/>
      <c r="J81" s="83"/>
      <c r="K81" s="83">
        <f t="shared" si="3"/>
        <v>0</v>
      </c>
      <c r="L81" s="8"/>
    </row>
    <row r="82" spans="2:12" ht="15.5" x14ac:dyDescent="0.35">
      <c r="B82" s="6"/>
      <c r="C82" s="131">
        <v>8</v>
      </c>
      <c r="D82" s="83"/>
      <c r="E82" s="83"/>
      <c r="F82" s="83"/>
      <c r="G82" s="83"/>
      <c r="H82" s="83"/>
      <c r="I82" s="83"/>
      <c r="J82" s="83"/>
      <c r="K82" s="83">
        <f t="shared" si="3"/>
        <v>0</v>
      </c>
      <c r="L82" s="8"/>
    </row>
    <row r="83" spans="2:12" ht="15.5" x14ac:dyDescent="0.35">
      <c r="B83" s="6"/>
      <c r="C83" s="131">
        <v>9</v>
      </c>
      <c r="D83" s="83"/>
      <c r="E83" s="83"/>
      <c r="F83" s="83"/>
      <c r="G83" s="83"/>
      <c r="H83" s="83"/>
      <c r="I83" s="83"/>
      <c r="J83" s="83"/>
      <c r="K83" s="83">
        <f t="shared" si="3"/>
        <v>0</v>
      </c>
      <c r="L83" s="8"/>
    </row>
    <row r="84" spans="2:12" ht="15.5" x14ac:dyDescent="0.35">
      <c r="B84" s="6"/>
      <c r="C84" s="131">
        <v>10</v>
      </c>
      <c r="D84" s="83"/>
      <c r="E84" s="83"/>
      <c r="F84" s="83"/>
      <c r="G84" s="83"/>
      <c r="H84" s="83"/>
      <c r="I84" s="83"/>
      <c r="J84" s="83"/>
      <c r="K84" s="83">
        <f t="shared" si="3"/>
        <v>0</v>
      </c>
      <c r="L84" s="8"/>
    </row>
    <row r="85" spans="2:12" ht="15.5" x14ac:dyDescent="0.35">
      <c r="B85" s="6"/>
      <c r="C85" s="131">
        <v>11</v>
      </c>
      <c r="D85" s="83"/>
      <c r="E85" s="83"/>
      <c r="F85" s="83"/>
      <c r="G85" s="83"/>
      <c r="H85" s="83"/>
      <c r="I85" s="83"/>
      <c r="J85" s="83"/>
      <c r="K85" s="83">
        <f t="shared" si="3"/>
        <v>0</v>
      </c>
      <c r="L85" s="8"/>
    </row>
    <row r="86" spans="2:12" ht="14.5" customHeight="1" x14ac:dyDescent="0.35">
      <c r="B86" s="6"/>
      <c r="C86" s="131">
        <v>12</v>
      </c>
      <c r="D86" s="83"/>
      <c r="E86" s="83"/>
      <c r="F86" s="83"/>
      <c r="G86" s="83"/>
      <c r="H86" s="83"/>
      <c r="I86" s="83"/>
      <c r="J86" s="83"/>
      <c r="K86" s="83">
        <f t="shared" si="3"/>
        <v>0</v>
      </c>
      <c r="L86" s="8"/>
    </row>
    <row r="87" spans="2:12" s="2" customFormat="1" ht="15.5" x14ac:dyDescent="0.35">
      <c r="B87" s="9"/>
      <c r="C87" s="132"/>
      <c r="D87" s="132"/>
      <c r="E87" s="132"/>
      <c r="F87" s="132"/>
      <c r="G87" s="132"/>
      <c r="H87" s="132"/>
      <c r="I87" s="139"/>
      <c r="J87" s="140" t="s">
        <v>67</v>
      </c>
      <c r="K87" s="142">
        <f>SUM(K75:K86)</f>
        <v>0</v>
      </c>
      <c r="L87" s="10"/>
    </row>
    <row r="88" spans="2:12" x14ac:dyDescent="0.35">
      <c r="B88" s="6"/>
      <c r="L88" s="8"/>
    </row>
    <row r="89" spans="2:12" ht="18.5" x14ac:dyDescent="0.45">
      <c r="B89" s="6"/>
      <c r="C89" s="26" t="s">
        <v>13</v>
      </c>
      <c r="D89" s="33"/>
      <c r="E89" s="34"/>
      <c r="F89" s="34"/>
      <c r="G89" s="34"/>
      <c r="H89" s="34"/>
      <c r="I89" s="34"/>
      <c r="J89" s="34"/>
      <c r="K89" s="32"/>
      <c r="L89" s="8"/>
    </row>
    <row r="90" spans="2:12" s="150" customFormat="1" ht="31" x14ac:dyDescent="0.35">
      <c r="B90" s="145"/>
      <c r="C90" s="156" t="s">
        <v>32</v>
      </c>
      <c r="D90" s="162" t="s">
        <v>68</v>
      </c>
      <c r="E90" s="163"/>
      <c r="F90" s="162" t="s">
        <v>69</v>
      </c>
      <c r="G90" s="172"/>
      <c r="H90" s="172"/>
      <c r="I90" s="172"/>
      <c r="J90" s="163"/>
      <c r="K90" s="157" t="s">
        <v>40</v>
      </c>
      <c r="L90" s="151"/>
    </row>
    <row r="91" spans="2:12" ht="15.5" x14ac:dyDescent="0.35">
      <c r="B91" s="6"/>
      <c r="C91" s="158">
        <v>1</v>
      </c>
      <c r="D91" s="167"/>
      <c r="E91" s="168"/>
      <c r="F91" s="167"/>
      <c r="G91" s="169"/>
      <c r="H91" s="169"/>
      <c r="I91" s="169"/>
      <c r="J91" s="168"/>
      <c r="K91" s="159"/>
      <c r="L91" s="8"/>
    </row>
    <row r="92" spans="2:12" ht="15.5" x14ac:dyDescent="0.35">
      <c r="B92" s="6"/>
      <c r="C92" s="158">
        <f>C91+1</f>
        <v>2</v>
      </c>
      <c r="D92" s="167"/>
      <c r="E92" s="168"/>
      <c r="F92" s="167"/>
      <c r="G92" s="169"/>
      <c r="H92" s="169"/>
      <c r="I92" s="169"/>
      <c r="J92" s="168"/>
      <c r="K92" s="159"/>
      <c r="L92" s="8"/>
    </row>
    <row r="93" spans="2:12" ht="15.5" x14ac:dyDescent="0.35">
      <c r="B93" s="6"/>
      <c r="C93" s="158">
        <f>C92+1</f>
        <v>3</v>
      </c>
      <c r="D93" s="167"/>
      <c r="E93" s="168"/>
      <c r="F93" s="167"/>
      <c r="G93" s="169"/>
      <c r="H93" s="169"/>
      <c r="I93" s="169"/>
      <c r="J93" s="168"/>
      <c r="K93" s="159"/>
      <c r="L93" s="8"/>
    </row>
    <row r="94" spans="2:12" ht="15.5" x14ac:dyDescent="0.35">
      <c r="B94" s="6"/>
      <c r="C94" s="158">
        <v>4</v>
      </c>
      <c r="D94" s="167"/>
      <c r="E94" s="168"/>
      <c r="F94" s="167"/>
      <c r="G94" s="169"/>
      <c r="H94" s="169"/>
      <c r="I94" s="169"/>
      <c r="J94" s="168"/>
      <c r="K94" s="159"/>
      <c r="L94" s="8"/>
    </row>
    <row r="95" spans="2:12" ht="15.5" x14ac:dyDescent="0.35">
      <c r="B95" s="6"/>
      <c r="C95" s="158">
        <v>5</v>
      </c>
      <c r="D95" s="167"/>
      <c r="E95" s="168"/>
      <c r="F95" s="167"/>
      <c r="G95" s="169"/>
      <c r="H95" s="169"/>
      <c r="I95" s="169"/>
      <c r="J95" s="168"/>
      <c r="K95" s="159"/>
      <c r="L95" s="8"/>
    </row>
    <row r="96" spans="2:12" ht="15.5" x14ac:dyDescent="0.35">
      <c r="B96" s="6"/>
      <c r="C96" s="158">
        <v>6</v>
      </c>
      <c r="D96" s="167"/>
      <c r="E96" s="168"/>
      <c r="F96" s="167"/>
      <c r="G96" s="169"/>
      <c r="H96" s="169"/>
      <c r="I96" s="169"/>
      <c r="J96" s="168"/>
      <c r="K96" s="159"/>
      <c r="L96" s="8"/>
    </row>
    <row r="97" spans="2:12" ht="15.5" x14ac:dyDescent="0.35">
      <c r="B97" s="6"/>
      <c r="C97" s="158">
        <v>7</v>
      </c>
      <c r="D97" s="167"/>
      <c r="E97" s="168"/>
      <c r="F97" s="167"/>
      <c r="G97" s="169"/>
      <c r="H97" s="169"/>
      <c r="I97" s="169"/>
      <c r="J97" s="168"/>
      <c r="K97" s="159"/>
      <c r="L97" s="8"/>
    </row>
    <row r="98" spans="2:12" ht="15.5" x14ac:dyDescent="0.35">
      <c r="B98" s="6"/>
      <c r="C98" s="158">
        <v>8</v>
      </c>
      <c r="D98" s="167"/>
      <c r="E98" s="168"/>
      <c r="F98" s="167"/>
      <c r="G98" s="169"/>
      <c r="H98" s="169"/>
      <c r="I98" s="169"/>
      <c r="J98" s="168"/>
      <c r="K98" s="159"/>
      <c r="L98" s="8"/>
    </row>
    <row r="99" spans="2:12" ht="15.5" x14ac:dyDescent="0.35">
      <c r="B99" s="6"/>
      <c r="C99" s="158">
        <v>9</v>
      </c>
      <c r="D99" s="167"/>
      <c r="E99" s="168"/>
      <c r="F99" s="167"/>
      <c r="G99" s="169"/>
      <c r="H99" s="169"/>
      <c r="I99" s="169"/>
      <c r="J99" s="168"/>
      <c r="K99" s="159"/>
      <c r="L99" s="8"/>
    </row>
    <row r="100" spans="2:12" ht="15.5" x14ac:dyDescent="0.35">
      <c r="B100" s="6"/>
      <c r="C100" s="158">
        <v>10</v>
      </c>
      <c r="D100" s="167"/>
      <c r="E100" s="168"/>
      <c r="F100" s="167"/>
      <c r="G100" s="169"/>
      <c r="H100" s="169"/>
      <c r="I100" s="169"/>
      <c r="J100" s="168"/>
      <c r="K100" s="159"/>
      <c r="L100" s="8"/>
    </row>
    <row r="101" spans="2:12" ht="15.5" x14ac:dyDescent="0.35">
      <c r="B101" s="6"/>
      <c r="C101" s="158">
        <v>11</v>
      </c>
      <c r="D101" s="167"/>
      <c r="E101" s="168"/>
      <c r="F101" s="167"/>
      <c r="G101" s="169"/>
      <c r="H101" s="169"/>
      <c r="I101" s="169"/>
      <c r="J101" s="168"/>
      <c r="K101" s="159"/>
      <c r="L101" s="8"/>
    </row>
    <row r="102" spans="2:12" ht="15.5" x14ac:dyDescent="0.35">
      <c r="B102" s="6"/>
      <c r="C102" s="158">
        <v>12</v>
      </c>
      <c r="D102" s="167"/>
      <c r="E102" s="168"/>
      <c r="F102" s="167"/>
      <c r="G102" s="169"/>
      <c r="H102" s="169"/>
      <c r="I102" s="169"/>
      <c r="J102" s="168"/>
      <c r="K102" s="159"/>
      <c r="L102" s="8"/>
    </row>
    <row r="103" spans="2:12" s="2" customFormat="1" ht="15.5" x14ac:dyDescent="0.35">
      <c r="B103" s="9"/>
      <c r="C103" s="160"/>
      <c r="D103" s="170"/>
      <c r="E103" s="170"/>
      <c r="F103" s="173" t="s">
        <v>70</v>
      </c>
      <c r="G103" s="173"/>
      <c r="H103" s="173"/>
      <c r="I103" s="173"/>
      <c r="J103" s="173"/>
      <c r="K103" s="161">
        <f>SUM(K91:K102)</f>
        <v>0</v>
      </c>
      <c r="L103" s="10"/>
    </row>
    <row r="104" spans="2:12" s="2" customFormat="1" x14ac:dyDescent="0.35">
      <c r="B104" s="9"/>
      <c r="L104" s="10"/>
    </row>
    <row r="105" spans="2:12" s="2" customFormat="1" ht="46" customHeight="1" x14ac:dyDescent="0.35">
      <c r="B105" s="9"/>
      <c r="J105" s="25" t="s">
        <v>83</v>
      </c>
      <c r="K105" s="144">
        <f>SUM(K23,K39,K55,K71,K87,K103)</f>
        <v>0</v>
      </c>
      <c r="L105" s="10"/>
    </row>
    <row r="106" spans="2:12" ht="15.75" customHeight="1" x14ac:dyDescent="0.35">
      <c r="B106" s="11"/>
      <c r="C106" s="12"/>
      <c r="D106" s="12"/>
      <c r="E106" s="12"/>
      <c r="F106" s="12"/>
      <c r="G106" s="12"/>
      <c r="H106" s="12"/>
      <c r="I106" s="12"/>
      <c r="J106" s="12"/>
      <c r="K106" s="12"/>
      <c r="L106" s="13"/>
    </row>
  </sheetData>
  <mergeCells count="28">
    <mergeCell ref="F98:J98"/>
    <mergeCell ref="F99:J99"/>
    <mergeCell ref="F100:J100"/>
    <mergeCell ref="F101:J101"/>
    <mergeCell ref="F102:J102"/>
    <mergeCell ref="F103:J103"/>
    <mergeCell ref="D102:E102"/>
    <mergeCell ref="D103:E103"/>
    <mergeCell ref="F90:J90"/>
    <mergeCell ref="F91:J91"/>
    <mergeCell ref="F92:J92"/>
    <mergeCell ref="F93:J93"/>
    <mergeCell ref="F94:J94"/>
    <mergeCell ref="F95:J95"/>
    <mergeCell ref="F96:J96"/>
    <mergeCell ref="F97:J97"/>
    <mergeCell ref="D96:E96"/>
    <mergeCell ref="D97:E97"/>
    <mergeCell ref="D98:E98"/>
    <mergeCell ref="D99:E99"/>
    <mergeCell ref="D100:E100"/>
    <mergeCell ref="D101:E101"/>
    <mergeCell ref="D90:E90"/>
    <mergeCell ref="D91:E91"/>
    <mergeCell ref="D92:E92"/>
    <mergeCell ref="D93:E93"/>
    <mergeCell ref="D94:E94"/>
    <mergeCell ref="D95:E95"/>
  </mergeCells>
  <pageMargins left="0.7" right="0.7" top="0.75" bottom="0.75" header="0.3" footer="0.3"/>
  <drawing r:id="rId1"/>
  <legacyDrawing r:id="rId2"/>
  <tableParts count="5">
    <tablePart r:id="rId3"/>
    <tablePart r:id="rId4"/>
    <tablePart r:id="rId5"/>
    <tablePart r:id="rId6"/>
    <tablePart r:id="rId7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N106"/>
  <sheetViews>
    <sheetView showGridLines="0" zoomScaleNormal="100" workbookViewId="0"/>
  </sheetViews>
  <sheetFormatPr defaultColWidth="8.81640625" defaultRowHeight="14.5" x14ac:dyDescent="0.35"/>
  <cols>
    <col min="1" max="1" width="2.81640625" customWidth="1"/>
    <col min="2" max="2" width="2.453125" customWidth="1"/>
    <col min="3" max="3" width="4.26953125" customWidth="1"/>
    <col min="4" max="4" width="25.453125" customWidth="1"/>
    <col min="5" max="5" width="40.1796875" customWidth="1"/>
    <col min="6" max="6" width="32.1796875" customWidth="1"/>
    <col min="7" max="7" width="25.81640625" customWidth="1"/>
    <col min="8" max="8" width="37.1796875" customWidth="1"/>
    <col min="9" max="9" width="39.1796875" customWidth="1"/>
    <col min="10" max="10" width="29.54296875" customWidth="1"/>
    <col min="11" max="11" width="17.1796875" customWidth="1"/>
    <col min="12" max="12" width="2.81640625" customWidth="1"/>
    <col min="13" max="13" width="2.1796875" customWidth="1"/>
  </cols>
  <sheetData>
    <row r="1" spans="1:14" ht="15.75" customHeight="1" x14ac:dyDescent="0.35">
      <c r="A1" s="43" t="s">
        <v>96</v>
      </c>
    </row>
    <row r="2" spans="1:14" ht="15" customHeight="1" x14ac:dyDescent="0.35">
      <c r="B2" s="3"/>
      <c r="C2" s="4"/>
      <c r="D2" s="22"/>
      <c r="E2" s="23"/>
      <c r="F2" s="23"/>
      <c r="G2" s="23"/>
      <c r="H2" s="23"/>
      <c r="I2" s="23"/>
      <c r="J2" s="23"/>
      <c r="K2" s="23"/>
      <c r="L2" s="5"/>
    </row>
    <row r="3" spans="1:14" ht="14.5" customHeight="1" x14ac:dyDescent="0.35">
      <c r="B3" s="6"/>
      <c r="D3" s="24"/>
      <c r="E3" s="24"/>
      <c r="F3" s="24"/>
      <c r="G3" s="24"/>
      <c r="H3" s="24"/>
      <c r="I3" s="24"/>
      <c r="J3" s="24"/>
      <c r="K3" s="24"/>
      <c r="L3" s="7"/>
      <c r="M3" s="1"/>
      <c r="N3" s="1"/>
    </row>
    <row r="4" spans="1:14" ht="14.5" customHeight="1" x14ac:dyDescent="0.35">
      <c r="B4" s="6"/>
      <c r="D4" s="24"/>
      <c r="E4" s="24"/>
      <c r="F4" s="24"/>
      <c r="G4" s="24"/>
      <c r="H4" s="24"/>
      <c r="I4" s="24"/>
      <c r="J4" s="24"/>
      <c r="K4" s="24"/>
      <c r="L4" s="7"/>
      <c r="M4" s="1"/>
      <c r="N4" s="1"/>
    </row>
    <row r="5" spans="1:14" ht="21" customHeight="1" x14ac:dyDescent="0.5">
      <c r="B5" s="6"/>
      <c r="D5" s="24"/>
      <c r="E5" s="24"/>
      <c r="F5" s="31" t="s">
        <v>84</v>
      </c>
      <c r="I5" s="24"/>
      <c r="J5" s="24"/>
      <c r="K5" s="24"/>
      <c r="L5" s="7"/>
      <c r="M5" s="1"/>
      <c r="N5" s="1"/>
    </row>
    <row r="6" spans="1:14" ht="14.5" customHeight="1" x14ac:dyDescent="0.35">
      <c r="B6" s="6"/>
      <c r="D6" s="24"/>
      <c r="E6" s="24"/>
      <c r="F6" s="24"/>
      <c r="G6" s="24"/>
      <c r="H6" s="24"/>
      <c r="I6" s="24"/>
      <c r="J6" s="24"/>
      <c r="K6" s="24"/>
      <c r="L6" s="7"/>
      <c r="M6" s="1"/>
      <c r="N6" s="1"/>
    </row>
    <row r="7" spans="1:14" ht="15" customHeight="1" x14ac:dyDescent="0.35">
      <c r="B7" s="6"/>
      <c r="D7" s="24"/>
      <c r="E7" s="24"/>
      <c r="F7" s="24"/>
      <c r="G7" s="24"/>
      <c r="H7" s="24"/>
      <c r="I7" s="24"/>
      <c r="J7" s="24"/>
      <c r="K7" s="24"/>
      <c r="L7" s="8"/>
    </row>
    <row r="8" spans="1:14" x14ac:dyDescent="0.35">
      <c r="B8" s="6"/>
      <c r="L8" s="8"/>
    </row>
    <row r="9" spans="1:14" ht="18.5" x14ac:dyDescent="0.45">
      <c r="B9" s="6"/>
      <c r="C9" s="124" t="s">
        <v>7</v>
      </c>
      <c r="D9" s="125"/>
      <c r="E9" s="126"/>
      <c r="F9" s="126"/>
      <c r="G9" s="126"/>
      <c r="H9" s="126"/>
      <c r="I9" s="126"/>
      <c r="J9" s="126"/>
      <c r="K9" s="127"/>
      <c r="L9" s="8"/>
    </row>
    <row r="10" spans="1:14" ht="31" x14ac:dyDescent="0.35">
      <c r="B10" s="6"/>
      <c r="C10" s="128" t="s">
        <v>32</v>
      </c>
      <c r="D10" s="128" t="s">
        <v>33</v>
      </c>
      <c r="E10" s="129" t="s">
        <v>34</v>
      </c>
      <c r="F10" s="129" t="s">
        <v>35</v>
      </c>
      <c r="G10" s="129" t="s">
        <v>36</v>
      </c>
      <c r="H10" s="129" t="s">
        <v>37</v>
      </c>
      <c r="I10" s="129" t="s">
        <v>73</v>
      </c>
      <c r="J10" s="128" t="s">
        <v>39</v>
      </c>
      <c r="K10" s="130" t="s">
        <v>40</v>
      </c>
      <c r="L10" s="8"/>
    </row>
    <row r="11" spans="1:14" ht="15.5" x14ac:dyDescent="0.35">
      <c r="B11" s="6"/>
      <c r="C11" s="131">
        <v>1</v>
      </c>
      <c r="D11" s="83"/>
      <c r="E11" s="83"/>
      <c r="F11" s="83"/>
      <c r="G11" s="83"/>
      <c r="H11" s="83"/>
      <c r="I11" s="83"/>
      <c r="J11" s="83"/>
      <c r="K11" s="83"/>
      <c r="L11" s="8"/>
    </row>
    <row r="12" spans="1:14" ht="15.5" x14ac:dyDescent="0.35">
      <c r="B12" s="6"/>
      <c r="C12" s="131">
        <f>C11+1</f>
        <v>2</v>
      </c>
      <c r="D12" s="83"/>
      <c r="E12" s="83"/>
      <c r="F12" s="83"/>
      <c r="G12" s="83"/>
      <c r="H12" s="83"/>
      <c r="I12" s="83"/>
      <c r="J12" s="83"/>
      <c r="K12" s="83"/>
      <c r="L12" s="8"/>
    </row>
    <row r="13" spans="1:14" ht="15.5" x14ac:dyDescent="0.35">
      <c r="B13" s="6"/>
      <c r="C13" s="131">
        <f>C12+1</f>
        <v>3</v>
      </c>
      <c r="D13" s="83"/>
      <c r="E13" s="83"/>
      <c r="F13" s="83"/>
      <c r="G13" s="83"/>
      <c r="H13" s="83"/>
      <c r="I13" s="83"/>
      <c r="J13" s="83"/>
      <c r="K13" s="83"/>
      <c r="L13" s="8"/>
    </row>
    <row r="14" spans="1:14" ht="15.5" x14ac:dyDescent="0.35">
      <c r="B14" s="6"/>
      <c r="C14" s="131">
        <v>4</v>
      </c>
      <c r="D14" s="83"/>
      <c r="E14" s="83"/>
      <c r="F14" s="83"/>
      <c r="G14" s="83"/>
      <c r="H14" s="83"/>
      <c r="I14" s="83"/>
      <c r="J14" s="83"/>
      <c r="K14" s="83"/>
      <c r="L14" s="8"/>
    </row>
    <row r="15" spans="1:14" ht="15.5" x14ac:dyDescent="0.35">
      <c r="B15" s="6"/>
      <c r="C15" s="131">
        <v>5</v>
      </c>
      <c r="D15" s="83"/>
      <c r="E15" s="83"/>
      <c r="F15" s="83"/>
      <c r="G15" s="83"/>
      <c r="H15" s="83"/>
      <c r="I15" s="83"/>
      <c r="J15" s="83"/>
      <c r="K15" s="83"/>
      <c r="L15" s="8"/>
    </row>
    <row r="16" spans="1:14" ht="15.5" x14ac:dyDescent="0.35">
      <c r="B16" s="6"/>
      <c r="C16" s="131">
        <v>6</v>
      </c>
      <c r="D16" s="83"/>
      <c r="E16" s="83"/>
      <c r="F16" s="83"/>
      <c r="G16" s="83"/>
      <c r="H16" s="83"/>
      <c r="I16" s="83"/>
      <c r="J16" s="83"/>
      <c r="K16" s="83"/>
      <c r="L16" s="8"/>
    </row>
    <row r="17" spans="2:12" ht="15.5" x14ac:dyDescent="0.35">
      <c r="B17" s="6"/>
      <c r="C17" s="131">
        <v>7</v>
      </c>
      <c r="D17" s="83"/>
      <c r="E17" s="83"/>
      <c r="F17" s="83"/>
      <c r="G17" s="83"/>
      <c r="H17" s="83"/>
      <c r="I17" s="83"/>
      <c r="J17" s="83"/>
      <c r="K17" s="83"/>
      <c r="L17" s="8"/>
    </row>
    <row r="18" spans="2:12" ht="15.5" x14ac:dyDescent="0.35">
      <c r="B18" s="6"/>
      <c r="C18" s="131">
        <v>8</v>
      </c>
      <c r="D18" s="83"/>
      <c r="E18" s="83"/>
      <c r="F18" s="83"/>
      <c r="G18" s="83"/>
      <c r="H18" s="83"/>
      <c r="I18" s="83"/>
      <c r="J18" s="83"/>
      <c r="K18" s="83"/>
      <c r="L18" s="8"/>
    </row>
    <row r="19" spans="2:12" ht="15.5" x14ac:dyDescent="0.35">
      <c r="B19" s="6"/>
      <c r="C19" s="131">
        <v>9</v>
      </c>
      <c r="D19" s="83"/>
      <c r="E19" s="83"/>
      <c r="F19" s="83"/>
      <c r="G19" s="83"/>
      <c r="H19" s="83"/>
      <c r="I19" s="83"/>
      <c r="J19" s="83"/>
      <c r="K19" s="83"/>
      <c r="L19" s="8"/>
    </row>
    <row r="20" spans="2:12" ht="15.5" x14ac:dyDescent="0.35">
      <c r="B20" s="6"/>
      <c r="C20" s="131">
        <v>10</v>
      </c>
      <c r="D20" s="83"/>
      <c r="E20" s="83"/>
      <c r="F20" s="83"/>
      <c r="G20" s="83"/>
      <c r="H20" s="83"/>
      <c r="I20" s="83"/>
      <c r="J20" s="83"/>
      <c r="K20" s="83"/>
      <c r="L20" s="8"/>
    </row>
    <row r="21" spans="2:12" ht="15.5" x14ac:dyDescent="0.35">
      <c r="B21" s="6"/>
      <c r="C21" s="131">
        <v>11</v>
      </c>
      <c r="D21" s="83"/>
      <c r="E21" s="83"/>
      <c r="F21" s="83"/>
      <c r="G21" s="83"/>
      <c r="H21" s="83"/>
      <c r="I21" s="83"/>
      <c r="J21" s="83"/>
      <c r="K21" s="83"/>
      <c r="L21" s="8"/>
    </row>
    <row r="22" spans="2:12" ht="15.5" x14ac:dyDescent="0.35">
      <c r="B22" s="6"/>
      <c r="C22" s="131">
        <v>12</v>
      </c>
      <c r="D22" s="83"/>
      <c r="E22" s="83"/>
      <c r="F22" s="83"/>
      <c r="G22" s="83"/>
      <c r="H22" s="83"/>
      <c r="I22" s="83"/>
      <c r="J22" s="83"/>
      <c r="K22" s="83"/>
      <c r="L22" s="8"/>
    </row>
    <row r="23" spans="2:12" s="2" customFormat="1" ht="15.5" x14ac:dyDescent="0.35">
      <c r="B23" s="9"/>
      <c r="C23" s="132"/>
      <c r="D23" s="132"/>
      <c r="E23" s="132"/>
      <c r="F23" s="132"/>
      <c r="G23" s="132"/>
      <c r="H23" s="132"/>
      <c r="I23" s="133"/>
      <c r="J23" s="134" t="s">
        <v>41</v>
      </c>
      <c r="K23" s="132">
        <f>SUM(K11:K22)</f>
        <v>0</v>
      </c>
      <c r="L23" s="10"/>
    </row>
    <row r="24" spans="2:12" x14ac:dyDescent="0.35">
      <c r="B24" s="6"/>
      <c r="L24" s="8"/>
    </row>
    <row r="25" spans="2:12" ht="18.5" x14ac:dyDescent="0.45">
      <c r="B25" s="6"/>
      <c r="C25" s="124" t="s">
        <v>42</v>
      </c>
      <c r="D25" s="125"/>
      <c r="E25" s="126"/>
      <c r="F25" s="126"/>
      <c r="G25" s="126"/>
      <c r="H25" s="126"/>
      <c r="I25" s="126"/>
      <c r="J25" s="126"/>
      <c r="K25" s="127"/>
      <c r="L25" s="8"/>
    </row>
    <row r="26" spans="2:12" ht="31" x14ac:dyDescent="0.35">
      <c r="B26" s="6"/>
      <c r="C26" s="135" t="s">
        <v>32</v>
      </c>
      <c r="D26" s="128" t="s">
        <v>33</v>
      </c>
      <c r="E26" s="130" t="s">
        <v>43</v>
      </c>
      <c r="F26" s="130" t="s">
        <v>44</v>
      </c>
      <c r="G26" s="136" t="s">
        <v>45</v>
      </c>
      <c r="H26" s="136" t="s">
        <v>46</v>
      </c>
      <c r="I26" s="130" t="s">
        <v>47</v>
      </c>
      <c r="J26" s="130" t="s">
        <v>48</v>
      </c>
      <c r="K26" s="130" t="s">
        <v>40</v>
      </c>
      <c r="L26" s="8"/>
    </row>
    <row r="27" spans="2:12" ht="15.5" x14ac:dyDescent="0.35">
      <c r="B27" s="6"/>
      <c r="C27" s="131">
        <v>1</v>
      </c>
      <c r="D27" s="83"/>
      <c r="E27" s="83"/>
      <c r="F27" s="83"/>
      <c r="G27" s="83"/>
      <c r="H27" s="83"/>
      <c r="I27" s="83"/>
      <c r="J27" s="83"/>
      <c r="K27" s="83">
        <f>I27*J27</f>
        <v>0</v>
      </c>
      <c r="L27" s="8"/>
    </row>
    <row r="28" spans="2:12" ht="15.5" x14ac:dyDescent="0.35">
      <c r="B28" s="6"/>
      <c r="C28" s="131">
        <f>C27+1</f>
        <v>2</v>
      </c>
      <c r="D28" s="83"/>
      <c r="E28" s="83"/>
      <c r="F28" s="83"/>
      <c r="G28" s="83"/>
      <c r="H28" s="83"/>
      <c r="I28" s="83"/>
      <c r="J28" s="83"/>
      <c r="K28" s="83">
        <f t="shared" ref="K28:K38" si="0">I28*J28</f>
        <v>0</v>
      </c>
      <c r="L28" s="8"/>
    </row>
    <row r="29" spans="2:12" ht="15.5" x14ac:dyDescent="0.35">
      <c r="B29" s="6"/>
      <c r="C29" s="131">
        <f>C28+1</f>
        <v>3</v>
      </c>
      <c r="D29" s="83"/>
      <c r="E29" s="83"/>
      <c r="F29" s="83"/>
      <c r="G29" s="83"/>
      <c r="H29" s="83"/>
      <c r="I29" s="83"/>
      <c r="J29" s="83"/>
      <c r="K29" s="83">
        <f t="shared" si="0"/>
        <v>0</v>
      </c>
      <c r="L29" s="8"/>
    </row>
    <row r="30" spans="2:12" ht="15.5" x14ac:dyDescent="0.35">
      <c r="B30" s="6"/>
      <c r="C30" s="131">
        <v>4</v>
      </c>
      <c r="D30" s="83"/>
      <c r="E30" s="83"/>
      <c r="F30" s="83"/>
      <c r="G30" s="83"/>
      <c r="H30" s="83"/>
      <c r="I30" s="83"/>
      <c r="J30" s="83"/>
      <c r="K30" s="83">
        <f t="shared" si="0"/>
        <v>0</v>
      </c>
      <c r="L30" s="8"/>
    </row>
    <row r="31" spans="2:12" ht="15.5" x14ac:dyDescent="0.35">
      <c r="B31" s="6"/>
      <c r="C31" s="131">
        <v>5</v>
      </c>
      <c r="D31" s="83"/>
      <c r="E31" s="83"/>
      <c r="F31" s="83"/>
      <c r="G31" s="83"/>
      <c r="H31" s="83"/>
      <c r="I31" s="83"/>
      <c r="J31" s="83"/>
      <c r="K31" s="83">
        <f t="shared" si="0"/>
        <v>0</v>
      </c>
      <c r="L31" s="8"/>
    </row>
    <row r="32" spans="2:12" ht="15.5" x14ac:dyDescent="0.35">
      <c r="B32" s="6"/>
      <c r="C32" s="131">
        <v>6</v>
      </c>
      <c r="D32" s="83"/>
      <c r="E32" s="83"/>
      <c r="F32" s="83"/>
      <c r="G32" s="83"/>
      <c r="H32" s="83"/>
      <c r="I32" s="83"/>
      <c r="J32" s="83"/>
      <c r="K32" s="83">
        <f t="shared" si="0"/>
        <v>0</v>
      </c>
      <c r="L32" s="8"/>
    </row>
    <row r="33" spans="2:12" ht="15.5" x14ac:dyDescent="0.35">
      <c r="B33" s="6"/>
      <c r="C33" s="131">
        <v>7</v>
      </c>
      <c r="D33" s="83"/>
      <c r="E33" s="83"/>
      <c r="F33" s="83"/>
      <c r="G33" s="83"/>
      <c r="H33" s="83"/>
      <c r="I33" s="83"/>
      <c r="J33" s="83"/>
      <c r="K33" s="83">
        <f t="shared" si="0"/>
        <v>0</v>
      </c>
      <c r="L33" s="8"/>
    </row>
    <row r="34" spans="2:12" ht="15.5" x14ac:dyDescent="0.35">
      <c r="B34" s="6"/>
      <c r="C34" s="131">
        <v>8</v>
      </c>
      <c r="D34" s="83"/>
      <c r="E34" s="83"/>
      <c r="F34" s="83"/>
      <c r="G34" s="83"/>
      <c r="H34" s="83"/>
      <c r="I34" s="83"/>
      <c r="J34" s="83"/>
      <c r="K34" s="83">
        <f t="shared" si="0"/>
        <v>0</v>
      </c>
      <c r="L34" s="8"/>
    </row>
    <row r="35" spans="2:12" ht="15.5" x14ac:dyDescent="0.35">
      <c r="B35" s="6"/>
      <c r="C35" s="131">
        <v>9</v>
      </c>
      <c r="D35" s="83"/>
      <c r="E35" s="83"/>
      <c r="F35" s="83"/>
      <c r="G35" s="83"/>
      <c r="H35" s="83"/>
      <c r="I35" s="83"/>
      <c r="J35" s="83"/>
      <c r="K35" s="83">
        <f t="shared" si="0"/>
        <v>0</v>
      </c>
      <c r="L35" s="8"/>
    </row>
    <row r="36" spans="2:12" ht="15.5" x14ac:dyDescent="0.35">
      <c r="B36" s="6"/>
      <c r="C36" s="131">
        <v>10</v>
      </c>
      <c r="D36" s="83"/>
      <c r="E36" s="83"/>
      <c r="F36" s="83"/>
      <c r="G36" s="83"/>
      <c r="H36" s="83"/>
      <c r="I36" s="83"/>
      <c r="J36" s="83"/>
      <c r="K36" s="83">
        <f t="shared" si="0"/>
        <v>0</v>
      </c>
      <c r="L36" s="8"/>
    </row>
    <row r="37" spans="2:12" ht="15.5" x14ac:dyDescent="0.35">
      <c r="B37" s="6"/>
      <c r="C37" s="131">
        <v>11</v>
      </c>
      <c r="D37" s="83"/>
      <c r="E37" s="83"/>
      <c r="F37" s="83"/>
      <c r="G37" s="83"/>
      <c r="H37" s="83"/>
      <c r="I37" s="83"/>
      <c r="J37" s="83"/>
      <c r="K37" s="83">
        <f t="shared" si="0"/>
        <v>0</v>
      </c>
      <c r="L37" s="8"/>
    </row>
    <row r="38" spans="2:12" ht="15.5" x14ac:dyDescent="0.35">
      <c r="B38" s="6"/>
      <c r="C38" s="131">
        <v>12</v>
      </c>
      <c r="D38" s="83"/>
      <c r="E38" s="83"/>
      <c r="F38" s="83"/>
      <c r="G38" s="83"/>
      <c r="H38" s="83"/>
      <c r="I38" s="83"/>
      <c r="J38" s="83"/>
      <c r="K38" s="83">
        <f t="shared" si="0"/>
        <v>0</v>
      </c>
      <c r="L38" s="8"/>
    </row>
    <row r="39" spans="2:12" s="2" customFormat="1" ht="15.5" x14ac:dyDescent="0.35">
      <c r="B39" s="9"/>
      <c r="C39" s="132"/>
      <c r="D39" s="132"/>
      <c r="E39" s="132"/>
      <c r="F39" s="132"/>
      <c r="G39" s="132"/>
      <c r="H39" s="132"/>
      <c r="I39" s="133"/>
      <c r="J39" s="134" t="s">
        <v>49</v>
      </c>
      <c r="K39" s="132">
        <f>SUM(K27:K38)</f>
        <v>0</v>
      </c>
      <c r="L39" s="10"/>
    </row>
    <row r="40" spans="2:12" x14ac:dyDescent="0.35">
      <c r="B40" s="6"/>
      <c r="L40" s="8"/>
    </row>
    <row r="41" spans="2:12" ht="18.5" x14ac:dyDescent="0.45">
      <c r="B41" s="6"/>
      <c r="C41" s="124" t="s">
        <v>50</v>
      </c>
      <c r="D41" s="125"/>
      <c r="E41" s="126"/>
      <c r="F41" s="126"/>
      <c r="G41" s="126"/>
      <c r="H41" s="126"/>
      <c r="I41" s="126"/>
      <c r="J41" s="126"/>
      <c r="K41" s="127"/>
      <c r="L41" s="8"/>
    </row>
    <row r="42" spans="2:12" ht="31" x14ac:dyDescent="0.35">
      <c r="B42" s="6"/>
      <c r="C42" s="135" t="s">
        <v>32</v>
      </c>
      <c r="D42" s="128" t="s">
        <v>33</v>
      </c>
      <c r="E42" s="129" t="s">
        <v>34</v>
      </c>
      <c r="F42" s="129" t="s">
        <v>35</v>
      </c>
      <c r="G42" s="137" t="s">
        <v>51</v>
      </c>
      <c r="H42" s="137" t="s">
        <v>52</v>
      </c>
      <c r="I42" s="130" t="s">
        <v>47</v>
      </c>
      <c r="J42" s="130" t="s">
        <v>48</v>
      </c>
      <c r="K42" s="130" t="s">
        <v>40</v>
      </c>
      <c r="L42" s="8"/>
    </row>
    <row r="43" spans="2:12" ht="15.5" x14ac:dyDescent="0.35">
      <c r="B43" s="6"/>
      <c r="C43" s="138">
        <v>1</v>
      </c>
      <c r="D43" s="83"/>
      <c r="E43" s="83"/>
      <c r="F43" s="83"/>
      <c r="G43" s="83"/>
      <c r="H43" s="83"/>
      <c r="I43" s="83"/>
      <c r="J43" s="83"/>
      <c r="K43" s="83">
        <f>I43*J43</f>
        <v>0</v>
      </c>
      <c r="L43" s="8"/>
    </row>
    <row r="44" spans="2:12" ht="15.5" x14ac:dyDescent="0.35">
      <c r="B44" s="6"/>
      <c r="C44" s="131">
        <f>C43+1</f>
        <v>2</v>
      </c>
      <c r="D44" s="83"/>
      <c r="E44" s="83"/>
      <c r="F44" s="83"/>
      <c r="G44" s="83"/>
      <c r="H44" s="83"/>
      <c r="I44" s="83"/>
      <c r="J44" s="83"/>
      <c r="K44" s="83">
        <f t="shared" ref="K44:K54" si="1">I44*J44</f>
        <v>0</v>
      </c>
      <c r="L44" s="8"/>
    </row>
    <row r="45" spans="2:12" ht="15.5" x14ac:dyDescent="0.35">
      <c r="B45" s="6"/>
      <c r="C45" s="131">
        <f>C44+1</f>
        <v>3</v>
      </c>
      <c r="D45" s="83"/>
      <c r="E45" s="83"/>
      <c r="F45" s="83"/>
      <c r="G45" s="83"/>
      <c r="H45" s="83"/>
      <c r="I45" s="83"/>
      <c r="J45" s="83"/>
      <c r="K45" s="83">
        <f t="shared" si="1"/>
        <v>0</v>
      </c>
      <c r="L45" s="8"/>
    </row>
    <row r="46" spans="2:12" ht="15.5" x14ac:dyDescent="0.35">
      <c r="B46" s="6"/>
      <c r="C46" s="131">
        <v>4</v>
      </c>
      <c r="D46" s="83"/>
      <c r="E46" s="83"/>
      <c r="F46" s="83"/>
      <c r="G46" s="83"/>
      <c r="H46" s="83"/>
      <c r="I46" s="83"/>
      <c r="J46" s="83"/>
      <c r="K46" s="83">
        <f t="shared" si="1"/>
        <v>0</v>
      </c>
      <c r="L46" s="8"/>
    </row>
    <row r="47" spans="2:12" ht="15.5" x14ac:dyDescent="0.35">
      <c r="B47" s="6"/>
      <c r="C47" s="131">
        <v>5</v>
      </c>
      <c r="D47" s="83"/>
      <c r="E47" s="83"/>
      <c r="F47" s="83"/>
      <c r="G47" s="83"/>
      <c r="H47" s="83"/>
      <c r="I47" s="83"/>
      <c r="J47" s="83"/>
      <c r="K47" s="83">
        <f t="shared" si="1"/>
        <v>0</v>
      </c>
      <c r="L47" s="8"/>
    </row>
    <row r="48" spans="2:12" ht="15.5" x14ac:dyDescent="0.35">
      <c r="B48" s="6"/>
      <c r="C48" s="131">
        <v>6</v>
      </c>
      <c r="D48" s="83"/>
      <c r="E48" s="83"/>
      <c r="F48" s="83"/>
      <c r="G48" s="83"/>
      <c r="H48" s="83"/>
      <c r="I48" s="83"/>
      <c r="J48" s="83"/>
      <c r="K48" s="83">
        <f t="shared" si="1"/>
        <v>0</v>
      </c>
      <c r="L48" s="8"/>
    </row>
    <row r="49" spans="2:12" ht="15.5" x14ac:dyDescent="0.35">
      <c r="B49" s="6"/>
      <c r="C49" s="131">
        <v>7</v>
      </c>
      <c r="D49" s="83"/>
      <c r="E49" s="83"/>
      <c r="F49" s="83"/>
      <c r="G49" s="83"/>
      <c r="H49" s="83"/>
      <c r="I49" s="83"/>
      <c r="J49" s="83"/>
      <c r="K49" s="83">
        <f t="shared" si="1"/>
        <v>0</v>
      </c>
      <c r="L49" s="8"/>
    </row>
    <row r="50" spans="2:12" ht="15.5" x14ac:dyDescent="0.35">
      <c r="B50" s="6"/>
      <c r="C50" s="131">
        <v>8</v>
      </c>
      <c r="D50" s="83"/>
      <c r="E50" s="83"/>
      <c r="F50" s="83"/>
      <c r="G50" s="83"/>
      <c r="H50" s="83"/>
      <c r="I50" s="83"/>
      <c r="J50" s="83"/>
      <c r="K50" s="83">
        <f t="shared" si="1"/>
        <v>0</v>
      </c>
      <c r="L50" s="8"/>
    </row>
    <row r="51" spans="2:12" ht="15.5" x14ac:dyDescent="0.35">
      <c r="B51" s="6"/>
      <c r="C51" s="131">
        <v>9</v>
      </c>
      <c r="D51" s="83"/>
      <c r="E51" s="83"/>
      <c r="F51" s="83"/>
      <c r="G51" s="83"/>
      <c r="H51" s="83"/>
      <c r="I51" s="83"/>
      <c r="J51" s="83"/>
      <c r="K51" s="83">
        <f t="shared" si="1"/>
        <v>0</v>
      </c>
      <c r="L51" s="8"/>
    </row>
    <row r="52" spans="2:12" ht="15.5" x14ac:dyDescent="0.35">
      <c r="B52" s="6"/>
      <c r="C52" s="131">
        <v>10</v>
      </c>
      <c r="D52" s="83"/>
      <c r="E52" s="83"/>
      <c r="F52" s="83"/>
      <c r="G52" s="83"/>
      <c r="H52" s="83"/>
      <c r="I52" s="83"/>
      <c r="J52" s="83"/>
      <c r="K52" s="83">
        <f t="shared" si="1"/>
        <v>0</v>
      </c>
      <c r="L52" s="8"/>
    </row>
    <row r="53" spans="2:12" ht="15.5" x14ac:dyDescent="0.35">
      <c r="B53" s="6"/>
      <c r="C53" s="131">
        <v>11</v>
      </c>
      <c r="D53" s="83"/>
      <c r="E53" s="83"/>
      <c r="F53" s="83"/>
      <c r="G53" s="83"/>
      <c r="H53" s="83"/>
      <c r="I53" s="83"/>
      <c r="J53" s="83"/>
      <c r="K53" s="83">
        <f t="shared" si="1"/>
        <v>0</v>
      </c>
      <c r="L53" s="8"/>
    </row>
    <row r="54" spans="2:12" ht="15.5" x14ac:dyDescent="0.35">
      <c r="B54" s="6"/>
      <c r="C54" s="131">
        <v>12</v>
      </c>
      <c r="D54" s="83"/>
      <c r="E54" s="83"/>
      <c r="F54" s="83"/>
      <c r="G54" s="83"/>
      <c r="H54" s="83"/>
      <c r="I54" s="83"/>
      <c r="J54" s="83"/>
      <c r="K54" s="83">
        <f t="shared" si="1"/>
        <v>0</v>
      </c>
      <c r="L54" s="8"/>
    </row>
    <row r="55" spans="2:12" s="2" customFormat="1" ht="15.5" x14ac:dyDescent="0.35">
      <c r="B55" s="9"/>
      <c r="C55" s="132"/>
      <c r="D55" s="132"/>
      <c r="E55" s="132"/>
      <c r="F55" s="132"/>
      <c r="G55" s="132"/>
      <c r="H55" s="132"/>
      <c r="I55" s="133"/>
      <c r="J55" s="134" t="s">
        <v>97</v>
      </c>
      <c r="K55" s="132">
        <f>SUM(K43:K54)</f>
        <v>0</v>
      </c>
      <c r="L55" s="10"/>
    </row>
    <row r="56" spans="2:12" x14ac:dyDescent="0.35">
      <c r="B56" s="6"/>
      <c r="L56" s="8"/>
    </row>
    <row r="57" spans="2:12" ht="18.5" x14ac:dyDescent="0.45">
      <c r="B57" s="6"/>
      <c r="C57" s="26" t="s">
        <v>53</v>
      </c>
      <c r="D57" s="26"/>
      <c r="E57" s="33"/>
      <c r="F57" s="34"/>
      <c r="G57" s="34"/>
      <c r="H57" s="34"/>
      <c r="I57" s="34"/>
      <c r="J57" s="34"/>
      <c r="K57" s="32"/>
      <c r="L57" s="8"/>
    </row>
    <row r="58" spans="2:12" ht="31" x14ac:dyDescent="0.35">
      <c r="B58" s="6"/>
      <c r="C58" s="128" t="s">
        <v>32</v>
      </c>
      <c r="D58" s="128" t="s">
        <v>54</v>
      </c>
      <c r="E58" s="129" t="s">
        <v>55</v>
      </c>
      <c r="F58" s="129" t="s">
        <v>56</v>
      </c>
      <c r="G58" s="129" t="s">
        <v>57</v>
      </c>
      <c r="H58" s="128" t="s">
        <v>58</v>
      </c>
      <c r="I58" s="129" t="s">
        <v>59</v>
      </c>
      <c r="J58" s="128" t="s">
        <v>60</v>
      </c>
      <c r="K58" s="129" t="s">
        <v>40</v>
      </c>
      <c r="L58" s="8"/>
    </row>
    <row r="59" spans="2:12" ht="15.5" x14ac:dyDescent="0.35">
      <c r="B59" s="6"/>
      <c r="C59" s="138">
        <v>1</v>
      </c>
      <c r="D59" s="83"/>
      <c r="E59" s="83"/>
      <c r="F59" s="83"/>
      <c r="G59" s="83"/>
      <c r="H59" s="83"/>
      <c r="I59" s="83"/>
      <c r="J59" s="83"/>
      <c r="K59" s="83">
        <f>I59*J59</f>
        <v>0</v>
      </c>
      <c r="L59" s="8"/>
    </row>
    <row r="60" spans="2:12" ht="15.5" x14ac:dyDescent="0.35">
      <c r="B60" s="6"/>
      <c r="C60" s="131">
        <f>C59+1</f>
        <v>2</v>
      </c>
      <c r="D60" s="83"/>
      <c r="E60" s="83"/>
      <c r="F60" s="83"/>
      <c r="G60" s="83"/>
      <c r="H60" s="83"/>
      <c r="I60" s="83"/>
      <c r="J60" s="83"/>
      <c r="K60" s="83">
        <f t="shared" ref="K60:K70" si="2">I60*J60</f>
        <v>0</v>
      </c>
      <c r="L60" s="8"/>
    </row>
    <row r="61" spans="2:12" ht="15.5" x14ac:dyDescent="0.35">
      <c r="B61" s="6"/>
      <c r="C61" s="131">
        <f>C60+1</f>
        <v>3</v>
      </c>
      <c r="D61" s="83"/>
      <c r="E61" s="83"/>
      <c r="F61" s="83"/>
      <c r="G61" s="83"/>
      <c r="H61" s="83"/>
      <c r="I61" s="83"/>
      <c r="J61" s="83"/>
      <c r="K61" s="83">
        <f t="shared" si="2"/>
        <v>0</v>
      </c>
      <c r="L61" s="8"/>
    </row>
    <row r="62" spans="2:12" ht="15.5" x14ac:dyDescent="0.35">
      <c r="B62" s="6"/>
      <c r="C62" s="131">
        <v>4</v>
      </c>
      <c r="D62" s="83"/>
      <c r="E62" s="83"/>
      <c r="F62" s="83"/>
      <c r="G62" s="83"/>
      <c r="H62" s="83"/>
      <c r="I62" s="83"/>
      <c r="J62" s="83"/>
      <c r="K62" s="83">
        <f t="shared" si="2"/>
        <v>0</v>
      </c>
      <c r="L62" s="8"/>
    </row>
    <row r="63" spans="2:12" ht="15.5" x14ac:dyDescent="0.35">
      <c r="B63" s="6"/>
      <c r="C63" s="131">
        <v>5</v>
      </c>
      <c r="D63" s="83"/>
      <c r="E63" s="83"/>
      <c r="F63" s="83"/>
      <c r="G63" s="83"/>
      <c r="H63" s="83"/>
      <c r="I63" s="83"/>
      <c r="J63" s="83"/>
      <c r="K63" s="83">
        <f t="shared" si="2"/>
        <v>0</v>
      </c>
      <c r="L63" s="8"/>
    </row>
    <row r="64" spans="2:12" ht="15.5" x14ac:dyDescent="0.35">
      <c r="B64" s="6"/>
      <c r="C64" s="131">
        <v>6</v>
      </c>
      <c r="D64" s="83"/>
      <c r="E64" s="83"/>
      <c r="F64" s="83"/>
      <c r="G64" s="83"/>
      <c r="H64" s="83"/>
      <c r="I64" s="83"/>
      <c r="J64" s="83"/>
      <c r="K64" s="83">
        <f t="shared" si="2"/>
        <v>0</v>
      </c>
      <c r="L64" s="8"/>
    </row>
    <row r="65" spans="2:12" ht="15.5" x14ac:dyDescent="0.35">
      <c r="B65" s="6"/>
      <c r="C65" s="131">
        <v>7</v>
      </c>
      <c r="D65" s="83"/>
      <c r="E65" s="83"/>
      <c r="F65" s="83"/>
      <c r="G65" s="83"/>
      <c r="H65" s="83"/>
      <c r="I65" s="83"/>
      <c r="J65" s="83"/>
      <c r="K65" s="83">
        <f t="shared" si="2"/>
        <v>0</v>
      </c>
      <c r="L65" s="8"/>
    </row>
    <row r="66" spans="2:12" ht="15.5" x14ac:dyDescent="0.35">
      <c r="B66" s="6"/>
      <c r="C66" s="131">
        <v>8</v>
      </c>
      <c r="D66" s="83"/>
      <c r="E66" s="83"/>
      <c r="F66" s="83"/>
      <c r="G66" s="83"/>
      <c r="H66" s="83"/>
      <c r="I66" s="83"/>
      <c r="J66" s="83"/>
      <c r="K66" s="83">
        <f t="shared" si="2"/>
        <v>0</v>
      </c>
      <c r="L66" s="8"/>
    </row>
    <row r="67" spans="2:12" ht="15.5" x14ac:dyDescent="0.35">
      <c r="B67" s="6"/>
      <c r="C67" s="131">
        <v>9</v>
      </c>
      <c r="D67" s="83"/>
      <c r="E67" s="83"/>
      <c r="F67" s="83"/>
      <c r="G67" s="83"/>
      <c r="H67" s="83"/>
      <c r="I67" s="83"/>
      <c r="J67" s="83"/>
      <c r="K67" s="83">
        <f t="shared" si="2"/>
        <v>0</v>
      </c>
      <c r="L67" s="8"/>
    </row>
    <row r="68" spans="2:12" ht="15.5" x14ac:dyDescent="0.35">
      <c r="B68" s="6"/>
      <c r="C68" s="131">
        <v>10</v>
      </c>
      <c r="D68" s="83"/>
      <c r="E68" s="83"/>
      <c r="F68" s="83"/>
      <c r="G68" s="83"/>
      <c r="H68" s="83"/>
      <c r="I68" s="83"/>
      <c r="J68" s="83"/>
      <c r="K68" s="83">
        <f t="shared" si="2"/>
        <v>0</v>
      </c>
      <c r="L68" s="8"/>
    </row>
    <row r="69" spans="2:12" ht="15.5" x14ac:dyDescent="0.35">
      <c r="B69" s="6"/>
      <c r="C69" s="131">
        <v>11</v>
      </c>
      <c r="D69" s="83"/>
      <c r="E69" s="83"/>
      <c r="F69" s="83"/>
      <c r="G69" s="83"/>
      <c r="H69" s="83"/>
      <c r="I69" s="83"/>
      <c r="J69" s="83"/>
      <c r="K69" s="83">
        <f t="shared" si="2"/>
        <v>0</v>
      </c>
      <c r="L69" s="8"/>
    </row>
    <row r="70" spans="2:12" ht="15.5" x14ac:dyDescent="0.35">
      <c r="B70" s="6"/>
      <c r="C70" s="131">
        <v>12</v>
      </c>
      <c r="D70" s="83"/>
      <c r="E70" s="83"/>
      <c r="F70" s="83"/>
      <c r="G70" s="83"/>
      <c r="H70" s="83"/>
      <c r="I70" s="83"/>
      <c r="J70" s="83"/>
      <c r="K70" s="83">
        <f t="shared" si="2"/>
        <v>0</v>
      </c>
      <c r="L70" s="8"/>
    </row>
    <row r="71" spans="2:12" s="2" customFormat="1" ht="15.5" x14ac:dyDescent="0.35">
      <c r="B71" s="9"/>
      <c r="C71" s="132"/>
      <c r="D71" s="132"/>
      <c r="E71" s="132"/>
      <c r="F71" s="132"/>
      <c r="G71" s="132"/>
      <c r="H71" s="132"/>
      <c r="I71" s="139"/>
      <c r="J71" s="140" t="s">
        <v>98</v>
      </c>
      <c r="K71" s="141">
        <f>SUM(K59:K70)</f>
        <v>0</v>
      </c>
      <c r="L71" s="10"/>
    </row>
    <row r="72" spans="2:12" x14ac:dyDescent="0.35">
      <c r="B72" s="6"/>
      <c r="L72" s="8"/>
    </row>
    <row r="73" spans="2:12" ht="18.5" x14ac:dyDescent="0.45">
      <c r="B73" s="6"/>
      <c r="C73" s="26" t="s">
        <v>61</v>
      </c>
      <c r="D73" s="26"/>
      <c r="E73" s="26"/>
      <c r="F73" s="26"/>
      <c r="G73" s="33"/>
      <c r="H73" s="34"/>
      <c r="I73" s="34"/>
      <c r="J73" s="34"/>
      <c r="K73" s="32"/>
      <c r="L73" s="8"/>
    </row>
    <row r="74" spans="2:12" ht="31" x14ac:dyDescent="0.35">
      <c r="B74" s="6"/>
      <c r="C74" s="128" t="s">
        <v>32</v>
      </c>
      <c r="D74" s="128" t="s">
        <v>62</v>
      </c>
      <c r="E74" s="129" t="s">
        <v>74</v>
      </c>
      <c r="F74" s="129" t="s">
        <v>64</v>
      </c>
      <c r="G74" s="129" t="s">
        <v>65</v>
      </c>
      <c r="H74" s="128" t="s">
        <v>58</v>
      </c>
      <c r="I74" s="129" t="s">
        <v>59</v>
      </c>
      <c r="J74" s="129" t="s">
        <v>66</v>
      </c>
      <c r="K74" s="129" t="s">
        <v>40</v>
      </c>
      <c r="L74" s="8"/>
    </row>
    <row r="75" spans="2:12" ht="15.5" x14ac:dyDescent="0.35">
      <c r="B75" s="6"/>
      <c r="C75" s="138">
        <v>1</v>
      </c>
      <c r="D75" s="83"/>
      <c r="E75" s="83"/>
      <c r="F75" s="83"/>
      <c r="G75" s="83"/>
      <c r="H75" s="83"/>
      <c r="I75" s="83"/>
      <c r="J75" s="83"/>
      <c r="K75" s="83">
        <f>I75*J75</f>
        <v>0</v>
      </c>
      <c r="L75" s="8"/>
    </row>
    <row r="76" spans="2:12" ht="15.5" x14ac:dyDescent="0.35">
      <c r="B76" s="6"/>
      <c r="C76" s="131">
        <f>C75+1</f>
        <v>2</v>
      </c>
      <c r="D76" s="83"/>
      <c r="E76" s="83"/>
      <c r="F76" s="83"/>
      <c r="G76" s="83"/>
      <c r="H76" s="83"/>
      <c r="I76" s="83"/>
      <c r="J76" s="83"/>
      <c r="K76" s="83">
        <f t="shared" ref="K76:K86" si="3">I76*J76</f>
        <v>0</v>
      </c>
      <c r="L76" s="8"/>
    </row>
    <row r="77" spans="2:12" ht="15.5" x14ac:dyDescent="0.35">
      <c r="B77" s="6"/>
      <c r="C77" s="131">
        <f>C76+1</f>
        <v>3</v>
      </c>
      <c r="D77" s="83"/>
      <c r="E77" s="83"/>
      <c r="F77" s="83"/>
      <c r="G77" s="83"/>
      <c r="H77" s="83"/>
      <c r="I77" s="83"/>
      <c r="J77" s="83"/>
      <c r="K77" s="83">
        <f t="shared" si="3"/>
        <v>0</v>
      </c>
      <c r="L77" s="8"/>
    </row>
    <row r="78" spans="2:12" ht="15.5" x14ac:dyDescent="0.35">
      <c r="B78" s="6"/>
      <c r="C78" s="131">
        <v>4</v>
      </c>
      <c r="D78" s="83"/>
      <c r="E78" s="83"/>
      <c r="F78" s="83"/>
      <c r="G78" s="83"/>
      <c r="H78" s="83"/>
      <c r="I78" s="83"/>
      <c r="J78" s="83"/>
      <c r="K78" s="83">
        <f t="shared" si="3"/>
        <v>0</v>
      </c>
      <c r="L78" s="8"/>
    </row>
    <row r="79" spans="2:12" ht="15.5" x14ac:dyDescent="0.35">
      <c r="B79" s="6"/>
      <c r="C79" s="131">
        <v>5</v>
      </c>
      <c r="D79" s="83"/>
      <c r="E79" s="83"/>
      <c r="F79" s="83"/>
      <c r="G79" s="83"/>
      <c r="H79" s="83"/>
      <c r="I79" s="83"/>
      <c r="J79" s="83"/>
      <c r="K79" s="83">
        <f t="shared" si="3"/>
        <v>0</v>
      </c>
      <c r="L79" s="8"/>
    </row>
    <row r="80" spans="2:12" ht="15.5" x14ac:dyDescent="0.35">
      <c r="B80" s="6"/>
      <c r="C80" s="131">
        <v>6</v>
      </c>
      <c r="D80" s="83"/>
      <c r="E80" s="83"/>
      <c r="F80" s="83"/>
      <c r="G80" s="83"/>
      <c r="H80" s="83"/>
      <c r="I80" s="83"/>
      <c r="J80" s="83"/>
      <c r="K80" s="83">
        <f t="shared" si="3"/>
        <v>0</v>
      </c>
      <c r="L80" s="8"/>
    </row>
    <row r="81" spans="2:12" ht="15.5" x14ac:dyDescent="0.35">
      <c r="B81" s="6"/>
      <c r="C81" s="131">
        <v>7</v>
      </c>
      <c r="D81" s="83"/>
      <c r="E81" s="83"/>
      <c r="F81" s="83"/>
      <c r="G81" s="83"/>
      <c r="H81" s="83"/>
      <c r="I81" s="83"/>
      <c r="J81" s="83"/>
      <c r="K81" s="83">
        <f t="shared" si="3"/>
        <v>0</v>
      </c>
      <c r="L81" s="8"/>
    </row>
    <row r="82" spans="2:12" ht="15.5" x14ac:dyDescent="0.35">
      <c r="B82" s="6"/>
      <c r="C82" s="131">
        <v>8</v>
      </c>
      <c r="D82" s="83"/>
      <c r="E82" s="83"/>
      <c r="F82" s="83"/>
      <c r="G82" s="83"/>
      <c r="H82" s="83"/>
      <c r="I82" s="83"/>
      <c r="J82" s="83"/>
      <c r="K82" s="83">
        <f t="shared" si="3"/>
        <v>0</v>
      </c>
      <c r="L82" s="8"/>
    </row>
    <row r="83" spans="2:12" ht="15.5" x14ac:dyDescent="0.35">
      <c r="B83" s="6"/>
      <c r="C83" s="131">
        <v>9</v>
      </c>
      <c r="D83" s="83"/>
      <c r="E83" s="83"/>
      <c r="F83" s="83"/>
      <c r="G83" s="83"/>
      <c r="H83" s="83"/>
      <c r="I83" s="83"/>
      <c r="J83" s="83"/>
      <c r="K83" s="83">
        <f t="shared" si="3"/>
        <v>0</v>
      </c>
      <c r="L83" s="8"/>
    </row>
    <row r="84" spans="2:12" ht="15.5" x14ac:dyDescent="0.35">
      <c r="B84" s="6"/>
      <c r="C84" s="131">
        <v>10</v>
      </c>
      <c r="D84" s="83"/>
      <c r="E84" s="83"/>
      <c r="F84" s="83"/>
      <c r="G84" s="83"/>
      <c r="H84" s="83"/>
      <c r="I84" s="83"/>
      <c r="J84" s="83"/>
      <c r="K84" s="83">
        <f t="shared" si="3"/>
        <v>0</v>
      </c>
      <c r="L84" s="8"/>
    </row>
    <row r="85" spans="2:12" ht="15.5" x14ac:dyDescent="0.35">
      <c r="B85" s="6"/>
      <c r="C85" s="131">
        <v>11</v>
      </c>
      <c r="D85" s="83"/>
      <c r="E85" s="83"/>
      <c r="F85" s="83"/>
      <c r="G85" s="83"/>
      <c r="H85" s="83"/>
      <c r="I85" s="83"/>
      <c r="J85" s="83"/>
      <c r="K85" s="83">
        <f t="shared" si="3"/>
        <v>0</v>
      </c>
      <c r="L85" s="8"/>
    </row>
    <row r="86" spans="2:12" ht="14.5" customHeight="1" x14ac:dyDescent="0.35">
      <c r="B86" s="6"/>
      <c r="C86" s="131">
        <v>12</v>
      </c>
      <c r="D86" s="83"/>
      <c r="E86" s="83"/>
      <c r="F86" s="83"/>
      <c r="G86" s="83"/>
      <c r="H86" s="83"/>
      <c r="I86" s="83"/>
      <c r="J86" s="83"/>
      <c r="K86" s="83">
        <f t="shared" si="3"/>
        <v>0</v>
      </c>
      <c r="L86" s="8"/>
    </row>
    <row r="87" spans="2:12" s="2" customFormat="1" ht="15.5" x14ac:dyDescent="0.35">
      <c r="B87" s="9"/>
      <c r="C87" s="132"/>
      <c r="D87" s="132"/>
      <c r="E87" s="132"/>
      <c r="F87" s="132"/>
      <c r="G87" s="132"/>
      <c r="H87" s="132"/>
      <c r="I87" s="139"/>
      <c r="J87" s="140" t="s">
        <v>67</v>
      </c>
      <c r="K87" s="142">
        <f>SUM(K75:K86)</f>
        <v>0</v>
      </c>
      <c r="L87" s="10"/>
    </row>
    <row r="88" spans="2:12" x14ac:dyDescent="0.35">
      <c r="B88" s="6"/>
      <c r="L88" s="8"/>
    </row>
    <row r="89" spans="2:12" ht="18.5" x14ac:dyDescent="0.45">
      <c r="B89" s="6"/>
      <c r="C89" s="26" t="s">
        <v>13</v>
      </c>
      <c r="D89" s="33"/>
      <c r="E89" s="34"/>
      <c r="F89" s="34"/>
      <c r="G89" s="34"/>
      <c r="H89" s="34"/>
      <c r="I89" s="34"/>
      <c r="J89" s="34"/>
      <c r="K89" s="32"/>
      <c r="L89" s="8"/>
    </row>
    <row r="90" spans="2:12" ht="31" x14ac:dyDescent="0.35">
      <c r="B90" s="6"/>
      <c r="C90" s="156" t="s">
        <v>32</v>
      </c>
      <c r="D90" s="162" t="s">
        <v>68</v>
      </c>
      <c r="E90" s="163"/>
      <c r="F90" s="162" t="s">
        <v>69</v>
      </c>
      <c r="G90" s="172"/>
      <c r="H90" s="172"/>
      <c r="I90" s="172"/>
      <c r="J90" s="163"/>
      <c r="K90" s="157" t="s">
        <v>40</v>
      </c>
      <c r="L90" s="8"/>
    </row>
    <row r="91" spans="2:12" ht="15.5" x14ac:dyDescent="0.35">
      <c r="B91" s="6"/>
      <c r="C91" s="158">
        <v>1</v>
      </c>
      <c r="D91" s="167"/>
      <c r="E91" s="168"/>
      <c r="F91" s="167"/>
      <c r="G91" s="169"/>
      <c r="H91" s="169"/>
      <c r="I91" s="169"/>
      <c r="J91" s="168"/>
      <c r="K91" s="159"/>
      <c r="L91" s="8"/>
    </row>
    <row r="92" spans="2:12" ht="15.5" x14ac:dyDescent="0.35">
      <c r="B92" s="6"/>
      <c r="C92" s="158">
        <f>C91+1</f>
        <v>2</v>
      </c>
      <c r="D92" s="167"/>
      <c r="E92" s="168"/>
      <c r="F92" s="167"/>
      <c r="G92" s="169"/>
      <c r="H92" s="169"/>
      <c r="I92" s="169"/>
      <c r="J92" s="168"/>
      <c r="K92" s="159"/>
      <c r="L92" s="8"/>
    </row>
    <row r="93" spans="2:12" ht="15.5" x14ac:dyDescent="0.35">
      <c r="B93" s="6"/>
      <c r="C93" s="158">
        <f>C92+1</f>
        <v>3</v>
      </c>
      <c r="D93" s="167"/>
      <c r="E93" s="168"/>
      <c r="F93" s="167"/>
      <c r="G93" s="169"/>
      <c r="H93" s="169"/>
      <c r="I93" s="169"/>
      <c r="J93" s="168"/>
      <c r="K93" s="159"/>
      <c r="L93" s="8"/>
    </row>
    <row r="94" spans="2:12" ht="15.5" x14ac:dyDescent="0.35">
      <c r="B94" s="6"/>
      <c r="C94" s="158">
        <v>4</v>
      </c>
      <c r="D94" s="167"/>
      <c r="E94" s="168"/>
      <c r="F94" s="167"/>
      <c r="G94" s="169"/>
      <c r="H94" s="169"/>
      <c r="I94" s="169"/>
      <c r="J94" s="168"/>
      <c r="K94" s="159"/>
      <c r="L94" s="8"/>
    </row>
    <row r="95" spans="2:12" ht="15.5" x14ac:dyDescent="0.35">
      <c r="B95" s="6"/>
      <c r="C95" s="158">
        <v>5</v>
      </c>
      <c r="D95" s="167"/>
      <c r="E95" s="168"/>
      <c r="F95" s="167"/>
      <c r="G95" s="169"/>
      <c r="H95" s="169"/>
      <c r="I95" s="169"/>
      <c r="J95" s="168"/>
      <c r="K95" s="159"/>
      <c r="L95" s="8"/>
    </row>
    <row r="96" spans="2:12" ht="15.5" x14ac:dyDescent="0.35">
      <c r="B96" s="6"/>
      <c r="C96" s="158">
        <v>6</v>
      </c>
      <c r="D96" s="167"/>
      <c r="E96" s="168"/>
      <c r="F96" s="167"/>
      <c r="G96" s="169"/>
      <c r="H96" s="169"/>
      <c r="I96" s="169"/>
      <c r="J96" s="168"/>
      <c r="K96" s="159"/>
      <c r="L96" s="8"/>
    </row>
    <row r="97" spans="2:12" ht="15.5" x14ac:dyDescent="0.35">
      <c r="B97" s="6"/>
      <c r="C97" s="158">
        <v>7</v>
      </c>
      <c r="D97" s="167"/>
      <c r="E97" s="168"/>
      <c r="F97" s="167"/>
      <c r="G97" s="169"/>
      <c r="H97" s="169"/>
      <c r="I97" s="169"/>
      <c r="J97" s="168"/>
      <c r="K97" s="159"/>
      <c r="L97" s="8"/>
    </row>
    <row r="98" spans="2:12" ht="15.5" x14ac:dyDescent="0.35">
      <c r="B98" s="6"/>
      <c r="C98" s="158">
        <v>8</v>
      </c>
      <c r="D98" s="167"/>
      <c r="E98" s="168"/>
      <c r="F98" s="167"/>
      <c r="G98" s="169"/>
      <c r="H98" s="169"/>
      <c r="I98" s="169"/>
      <c r="J98" s="168"/>
      <c r="K98" s="159"/>
      <c r="L98" s="8"/>
    </row>
    <row r="99" spans="2:12" ht="15.5" x14ac:dyDescent="0.35">
      <c r="B99" s="6"/>
      <c r="C99" s="158">
        <v>9</v>
      </c>
      <c r="D99" s="167"/>
      <c r="E99" s="168"/>
      <c r="F99" s="167"/>
      <c r="G99" s="169"/>
      <c r="H99" s="169"/>
      <c r="I99" s="169"/>
      <c r="J99" s="168"/>
      <c r="K99" s="159"/>
      <c r="L99" s="8"/>
    </row>
    <row r="100" spans="2:12" ht="15.5" x14ac:dyDescent="0.35">
      <c r="B100" s="6"/>
      <c r="C100" s="158">
        <v>10</v>
      </c>
      <c r="D100" s="167"/>
      <c r="E100" s="168"/>
      <c r="F100" s="167"/>
      <c r="G100" s="169"/>
      <c r="H100" s="169"/>
      <c r="I100" s="169"/>
      <c r="J100" s="168"/>
      <c r="K100" s="159"/>
      <c r="L100" s="8"/>
    </row>
    <row r="101" spans="2:12" ht="15.5" x14ac:dyDescent="0.35">
      <c r="B101" s="6"/>
      <c r="C101" s="158">
        <v>11</v>
      </c>
      <c r="D101" s="167"/>
      <c r="E101" s="168"/>
      <c r="F101" s="167"/>
      <c r="G101" s="169"/>
      <c r="H101" s="169"/>
      <c r="I101" s="169"/>
      <c r="J101" s="168"/>
      <c r="K101" s="159"/>
      <c r="L101" s="8"/>
    </row>
    <row r="102" spans="2:12" ht="15.5" x14ac:dyDescent="0.35">
      <c r="B102" s="6"/>
      <c r="C102" s="158">
        <v>12</v>
      </c>
      <c r="D102" s="167"/>
      <c r="E102" s="168"/>
      <c r="F102" s="167"/>
      <c r="G102" s="169"/>
      <c r="H102" s="169"/>
      <c r="I102" s="169"/>
      <c r="J102" s="168"/>
      <c r="K102" s="159"/>
      <c r="L102" s="8"/>
    </row>
    <row r="103" spans="2:12" s="2" customFormat="1" ht="15.5" x14ac:dyDescent="0.35">
      <c r="B103" s="9"/>
      <c r="C103" s="160"/>
      <c r="D103" s="170"/>
      <c r="E103" s="170"/>
      <c r="F103" s="173" t="s">
        <v>70</v>
      </c>
      <c r="G103" s="173"/>
      <c r="H103" s="173"/>
      <c r="I103" s="173"/>
      <c r="J103" s="173"/>
      <c r="K103" s="161">
        <f>SUM(K91:K102)</f>
        <v>0</v>
      </c>
      <c r="L103" s="10"/>
    </row>
    <row r="104" spans="2:12" s="2" customFormat="1" x14ac:dyDescent="0.35">
      <c r="B104" s="9"/>
      <c r="L104" s="10"/>
    </row>
    <row r="105" spans="2:12" s="2" customFormat="1" ht="46.4" customHeight="1" x14ac:dyDescent="0.35">
      <c r="B105" s="9"/>
      <c r="J105" s="25" t="s">
        <v>85</v>
      </c>
      <c r="K105" s="144">
        <f>SUM(K23,K39,K55,K71,K87,K103)</f>
        <v>0</v>
      </c>
      <c r="L105" s="10"/>
    </row>
    <row r="106" spans="2:12" ht="15.75" customHeight="1" x14ac:dyDescent="0.35">
      <c r="B106" s="11"/>
      <c r="C106" s="12"/>
      <c r="D106" s="12"/>
      <c r="E106" s="12"/>
      <c r="F106" s="12"/>
      <c r="G106" s="12"/>
      <c r="H106" s="12"/>
      <c r="I106" s="12"/>
      <c r="J106" s="12"/>
      <c r="K106" s="12"/>
      <c r="L106" s="13"/>
    </row>
  </sheetData>
  <mergeCells count="28">
    <mergeCell ref="D101:E101"/>
    <mergeCell ref="D102:E102"/>
    <mergeCell ref="D103:E103"/>
    <mergeCell ref="F103:J103"/>
    <mergeCell ref="F102:J102"/>
    <mergeCell ref="F101:J101"/>
    <mergeCell ref="D100:E100"/>
    <mergeCell ref="F100:J100"/>
    <mergeCell ref="F99:J99"/>
    <mergeCell ref="F98:J98"/>
    <mergeCell ref="F97:J97"/>
    <mergeCell ref="D97:E97"/>
    <mergeCell ref="D98:E98"/>
    <mergeCell ref="D99:E99"/>
    <mergeCell ref="F96:J96"/>
    <mergeCell ref="F95:J95"/>
    <mergeCell ref="D90:E90"/>
    <mergeCell ref="F90:J90"/>
    <mergeCell ref="D91:E91"/>
    <mergeCell ref="D92:E92"/>
    <mergeCell ref="D93:E93"/>
    <mergeCell ref="D94:E94"/>
    <mergeCell ref="F94:J94"/>
    <mergeCell ref="F93:J93"/>
    <mergeCell ref="F92:J92"/>
    <mergeCell ref="F91:J91"/>
    <mergeCell ref="D95:E95"/>
    <mergeCell ref="D96:E96"/>
  </mergeCells>
  <pageMargins left="0.7" right="0.7" top="0.75" bottom="0.75" header="0.3" footer="0.3"/>
  <pageSetup paperSize="9" orientation="portrait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N106"/>
  <sheetViews>
    <sheetView showGridLines="0" zoomScaleNormal="100" workbookViewId="0">
      <selection activeCell="F7" sqref="F7"/>
    </sheetView>
  </sheetViews>
  <sheetFormatPr defaultColWidth="8.81640625" defaultRowHeight="14.5" x14ac:dyDescent="0.35"/>
  <cols>
    <col min="1" max="1" width="2.81640625" customWidth="1"/>
    <col min="2" max="2" width="2.453125" customWidth="1"/>
    <col min="3" max="3" width="3.81640625" customWidth="1"/>
    <col min="4" max="4" width="25.453125" customWidth="1"/>
    <col min="5" max="5" width="40.1796875" customWidth="1"/>
    <col min="6" max="6" width="32.1796875" customWidth="1"/>
    <col min="7" max="7" width="25.81640625" customWidth="1"/>
    <col min="8" max="8" width="37.1796875" customWidth="1"/>
    <col min="9" max="9" width="39.54296875" customWidth="1"/>
    <col min="10" max="10" width="29.54296875" customWidth="1"/>
    <col min="11" max="11" width="17.1796875" customWidth="1"/>
    <col min="12" max="12" width="2.81640625" customWidth="1"/>
    <col min="13" max="13" width="2.1796875" customWidth="1"/>
  </cols>
  <sheetData>
    <row r="1" spans="1:14" ht="15.75" customHeight="1" x14ac:dyDescent="0.35">
      <c r="A1" s="43" t="s">
        <v>96</v>
      </c>
    </row>
    <row r="2" spans="1:14" ht="15" customHeight="1" x14ac:dyDescent="0.35">
      <c r="B2" s="3"/>
      <c r="C2" s="4"/>
      <c r="D2" s="22"/>
      <c r="E2" s="23"/>
      <c r="F2" s="23"/>
      <c r="G2" s="23"/>
      <c r="H2" s="23"/>
      <c r="I2" s="23"/>
      <c r="J2" s="23"/>
      <c r="K2" s="23"/>
      <c r="L2" s="5"/>
    </row>
    <row r="3" spans="1:14" ht="14.5" customHeight="1" x14ac:dyDescent="0.35">
      <c r="B3" s="6"/>
      <c r="D3" s="24"/>
      <c r="E3" s="24"/>
      <c r="F3" s="24"/>
      <c r="G3" s="24"/>
      <c r="H3" s="24"/>
      <c r="I3" s="24"/>
      <c r="J3" s="24"/>
      <c r="K3" s="24"/>
      <c r="L3" s="7"/>
      <c r="M3" s="1"/>
      <c r="N3" s="1"/>
    </row>
    <row r="4" spans="1:14" ht="14.5" customHeight="1" x14ac:dyDescent="0.35">
      <c r="B4" s="6"/>
      <c r="D4" s="24"/>
      <c r="E4" s="24"/>
      <c r="F4" s="24"/>
      <c r="G4" s="24"/>
      <c r="H4" s="24"/>
      <c r="I4" s="24"/>
      <c r="J4" s="24"/>
      <c r="K4" s="24"/>
      <c r="L4" s="7"/>
      <c r="M4" s="1"/>
      <c r="N4" s="1"/>
    </row>
    <row r="5" spans="1:14" ht="18.75" customHeight="1" x14ac:dyDescent="0.5">
      <c r="B5" s="6"/>
      <c r="D5" s="24"/>
      <c r="E5" s="24"/>
      <c r="F5" s="24"/>
      <c r="G5" s="31" t="s">
        <v>86</v>
      </c>
      <c r="I5" s="24"/>
      <c r="J5" s="24"/>
      <c r="K5" s="24"/>
      <c r="L5" s="7"/>
      <c r="M5" s="1"/>
      <c r="N5" s="1"/>
    </row>
    <row r="6" spans="1:14" ht="14.5" customHeight="1" x14ac:dyDescent="0.35">
      <c r="B6" s="6"/>
      <c r="D6" s="24"/>
      <c r="E6" s="24"/>
      <c r="F6" s="24"/>
      <c r="G6" s="24"/>
      <c r="H6" s="24"/>
      <c r="I6" s="24"/>
      <c r="J6" s="24"/>
      <c r="K6" s="24"/>
      <c r="L6" s="7"/>
      <c r="M6" s="1"/>
      <c r="N6" s="1"/>
    </row>
    <row r="7" spans="1:14" ht="15" customHeight="1" x14ac:dyDescent="0.35">
      <c r="B7" s="6"/>
      <c r="D7" s="24"/>
      <c r="E7" s="24"/>
      <c r="F7" s="24"/>
      <c r="G7" s="24"/>
      <c r="H7" s="24"/>
      <c r="I7" s="24"/>
      <c r="J7" s="24"/>
      <c r="K7" s="24"/>
      <c r="L7" s="8"/>
    </row>
    <row r="8" spans="1:14" x14ac:dyDescent="0.35">
      <c r="B8" s="6"/>
      <c r="L8" s="8"/>
    </row>
    <row r="9" spans="1:14" ht="18.5" x14ac:dyDescent="0.45">
      <c r="B9" s="6"/>
      <c r="C9" s="124" t="s">
        <v>7</v>
      </c>
      <c r="D9" s="125"/>
      <c r="E9" s="126"/>
      <c r="F9" s="126"/>
      <c r="G9" s="126"/>
      <c r="H9" s="126"/>
      <c r="I9" s="126"/>
      <c r="J9" s="126"/>
      <c r="K9" s="127"/>
      <c r="L9" s="8"/>
    </row>
    <row r="10" spans="1:14" ht="31" x14ac:dyDescent="0.35">
      <c r="B10" s="6"/>
      <c r="C10" s="128" t="s">
        <v>32</v>
      </c>
      <c r="D10" s="128" t="s">
        <v>33</v>
      </c>
      <c r="E10" s="129" t="s">
        <v>34</v>
      </c>
      <c r="F10" s="129" t="s">
        <v>35</v>
      </c>
      <c r="G10" s="129" t="s">
        <v>36</v>
      </c>
      <c r="H10" s="129" t="s">
        <v>37</v>
      </c>
      <c r="I10" s="129" t="s">
        <v>73</v>
      </c>
      <c r="J10" s="128" t="s">
        <v>39</v>
      </c>
      <c r="K10" s="130" t="s">
        <v>40</v>
      </c>
      <c r="L10" s="8"/>
    </row>
    <row r="11" spans="1:14" ht="15.5" x14ac:dyDescent="0.35">
      <c r="B11" s="6"/>
      <c r="C11" s="131">
        <v>1</v>
      </c>
      <c r="D11" s="83"/>
      <c r="E11" s="83"/>
      <c r="F11" s="83"/>
      <c r="G11" s="83"/>
      <c r="H11" s="83"/>
      <c r="I11" s="83"/>
      <c r="J11" s="83"/>
      <c r="K11" s="83"/>
      <c r="L11" s="8"/>
    </row>
    <row r="12" spans="1:14" ht="15.5" x14ac:dyDescent="0.35">
      <c r="B12" s="6"/>
      <c r="C12" s="131">
        <f>C11+1</f>
        <v>2</v>
      </c>
      <c r="D12" s="83"/>
      <c r="E12" s="83"/>
      <c r="F12" s="83"/>
      <c r="G12" s="83"/>
      <c r="H12" s="83"/>
      <c r="I12" s="83"/>
      <c r="J12" s="83"/>
      <c r="K12" s="83"/>
      <c r="L12" s="8"/>
    </row>
    <row r="13" spans="1:14" ht="15.5" x14ac:dyDescent="0.35">
      <c r="B13" s="6"/>
      <c r="C13" s="131">
        <f>C12+1</f>
        <v>3</v>
      </c>
      <c r="D13" s="83"/>
      <c r="E13" s="83"/>
      <c r="F13" s="83"/>
      <c r="G13" s="83"/>
      <c r="H13" s="83"/>
      <c r="I13" s="83"/>
      <c r="J13" s="83"/>
      <c r="K13" s="83"/>
      <c r="L13" s="8"/>
    </row>
    <row r="14" spans="1:14" ht="15.5" x14ac:dyDescent="0.35">
      <c r="B14" s="6"/>
      <c r="C14" s="131">
        <v>4</v>
      </c>
      <c r="D14" s="83"/>
      <c r="E14" s="83"/>
      <c r="F14" s="83"/>
      <c r="G14" s="83"/>
      <c r="H14" s="83"/>
      <c r="I14" s="83"/>
      <c r="J14" s="83"/>
      <c r="K14" s="83"/>
      <c r="L14" s="8"/>
    </row>
    <row r="15" spans="1:14" ht="15.5" x14ac:dyDescent="0.35">
      <c r="B15" s="6"/>
      <c r="C15" s="131">
        <v>5</v>
      </c>
      <c r="D15" s="83"/>
      <c r="E15" s="83"/>
      <c r="F15" s="83"/>
      <c r="G15" s="83"/>
      <c r="H15" s="83"/>
      <c r="I15" s="83"/>
      <c r="J15" s="83"/>
      <c r="K15" s="83"/>
      <c r="L15" s="8"/>
    </row>
    <row r="16" spans="1:14" ht="15.5" x14ac:dyDescent="0.35">
      <c r="B16" s="6"/>
      <c r="C16" s="131">
        <v>6</v>
      </c>
      <c r="D16" s="83"/>
      <c r="E16" s="83"/>
      <c r="F16" s="83"/>
      <c r="G16" s="83"/>
      <c r="H16" s="83"/>
      <c r="I16" s="83"/>
      <c r="J16" s="83"/>
      <c r="K16" s="83"/>
      <c r="L16" s="8"/>
    </row>
    <row r="17" spans="2:12" ht="15.5" x14ac:dyDescent="0.35">
      <c r="B17" s="6"/>
      <c r="C17" s="131">
        <v>7</v>
      </c>
      <c r="D17" s="83"/>
      <c r="E17" s="83"/>
      <c r="F17" s="83"/>
      <c r="G17" s="83"/>
      <c r="H17" s="83"/>
      <c r="I17" s="83"/>
      <c r="J17" s="83"/>
      <c r="K17" s="83"/>
      <c r="L17" s="8"/>
    </row>
    <row r="18" spans="2:12" ht="15.5" x14ac:dyDescent="0.35">
      <c r="B18" s="6"/>
      <c r="C18" s="131">
        <v>8</v>
      </c>
      <c r="D18" s="83"/>
      <c r="E18" s="83"/>
      <c r="F18" s="83"/>
      <c r="G18" s="83"/>
      <c r="H18" s="83"/>
      <c r="I18" s="83"/>
      <c r="J18" s="83"/>
      <c r="K18" s="83"/>
      <c r="L18" s="8"/>
    </row>
    <row r="19" spans="2:12" ht="15.5" x14ac:dyDescent="0.35">
      <c r="B19" s="6"/>
      <c r="C19" s="131">
        <v>9</v>
      </c>
      <c r="D19" s="83"/>
      <c r="E19" s="83"/>
      <c r="F19" s="83"/>
      <c r="G19" s="83"/>
      <c r="H19" s="83"/>
      <c r="I19" s="83"/>
      <c r="J19" s="83"/>
      <c r="K19" s="83"/>
      <c r="L19" s="8"/>
    </row>
    <row r="20" spans="2:12" ht="15.5" x14ac:dyDescent="0.35">
      <c r="B20" s="6"/>
      <c r="C20" s="131">
        <v>10</v>
      </c>
      <c r="D20" s="83"/>
      <c r="E20" s="83"/>
      <c r="F20" s="83"/>
      <c r="G20" s="83"/>
      <c r="H20" s="83"/>
      <c r="I20" s="83"/>
      <c r="J20" s="83"/>
      <c r="K20" s="83"/>
      <c r="L20" s="8"/>
    </row>
    <row r="21" spans="2:12" ht="15.5" x14ac:dyDescent="0.35">
      <c r="B21" s="6"/>
      <c r="C21" s="131">
        <v>11</v>
      </c>
      <c r="D21" s="83"/>
      <c r="E21" s="83"/>
      <c r="F21" s="83"/>
      <c r="G21" s="83"/>
      <c r="H21" s="83"/>
      <c r="I21" s="83"/>
      <c r="J21" s="83"/>
      <c r="K21" s="83"/>
      <c r="L21" s="8"/>
    </row>
    <row r="22" spans="2:12" ht="15.5" x14ac:dyDescent="0.35">
      <c r="B22" s="6"/>
      <c r="C22" s="131">
        <v>12</v>
      </c>
      <c r="D22" s="83"/>
      <c r="E22" s="83"/>
      <c r="F22" s="83"/>
      <c r="G22" s="83"/>
      <c r="H22" s="83"/>
      <c r="I22" s="83"/>
      <c r="J22" s="83"/>
      <c r="K22" s="83"/>
      <c r="L22" s="8"/>
    </row>
    <row r="23" spans="2:12" s="2" customFormat="1" ht="15.5" x14ac:dyDescent="0.35">
      <c r="B23" s="9"/>
      <c r="C23" s="132"/>
      <c r="D23" s="132"/>
      <c r="E23" s="132"/>
      <c r="F23" s="132"/>
      <c r="G23" s="132"/>
      <c r="H23" s="132"/>
      <c r="I23" s="133"/>
      <c r="J23" s="134" t="s">
        <v>41</v>
      </c>
      <c r="K23" s="132">
        <f>SUM(K11:K22)</f>
        <v>0</v>
      </c>
      <c r="L23" s="10"/>
    </row>
    <row r="24" spans="2:12" x14ac:dyDescent="0.35">
      <c r="B24" s="6"/>
      <c r="L24" s="8"/>
    </row>
    <row r="25" spans="2:12" ht="18.5" x14ac:dyDescent="0.45">
      <c r="B25" s="6"/>
      <c r="C25" s="124" t="s">
        <v>42</v>
      </c>
      <c r="D25" s="125"/>
      <c r="E25" s="126"/>
      <c r="F25" s="126"/>
      <c r="G25" s="126"/>
      <c r="H25" s="126"/>
      <c r="I25" s="126"/>
      <c r="J25" s="126"/>
      <c r="K25" s="127"/>
      <c r="L25" s="8"/>
    </row>
    <row r="26" spans="2:12" ht="31" x14ac:dyDescent="0.35">
      <c r="B26" s="6"/>
      <c r="C26" s="135" t="s">
        <v>32</v>
      </c>
      <c r="D26" s="128" t="s">
        <v>33</v>
      </c>
      <c r="E26" s="130" t="s">
        <v>43</v>
      </c>
      <c r="F26" s="130" t="s">
        <v>44</v>
      </c>
      <c r="G26" s="136" t="s">
        <v>45</v>
      </c>
      <c r="H26" s="136" t="s">
        <v>46</v>
      </c>
      <c r="I26" s="130" t="s">
        <v>47</v>
      </c>
      <c r="J26" s="130" t="s">
        <v>48</v>
      </c>
      <c r="K26" s="130" t="s">
        <v>40</v>
      </c>
      <c r="L26" s="8"/>
    </row>
    <row r="27" spans="2:12" ht="15.5" x14ac:dyDescent="0.35">
      <c r="B27" s="6"/>
      <c r="C27" s="131">
        <v>1</v>
      </c>
      <c r="D27" s="83"/>
      <c r="E27" s="83"/>
      <c r="F27" s="83"/>
      <c r="G27" s="83"/>
      <c r="H27" s="83"/>
      <c r="I27" s="83"/>
      <c r="J27" s="83"/>
      <c r="K27" s="83">
        <f>I27*J27</f>
        <v>0</v>
      </c>
      <c r="L27" s="8"/>
    </row>
    <row r="28" spans="2:12" ht="15.5" x14ac:dyDescent="0.35">
      <c r="B28" s="6"/>
      <c r="C28" s="131">
        <f>C27+1</f>
        <v>2</v>
      </c>
      <c r="D28" s="83"/>
      <c r="E28" s="83"/>
      <c r="F28" s="83"/>
      <c r="G28" s="83"/>
      <c r="H28" s="83"/>
      <c r="I28" s="83"/>
      <c r="J28" s="83"/>
      <c r="K28" s="83">
        <f t="shared" ref="K28:K38" si="0">I28*J28</f>
        <v>0</v>
      </c>
      <c r="L28" s="8"/>
    </row>
    <row r="29" spans="2:12" ht="15.5" x14ac:dyDescent="0.35">
      <c r="B29" s="6"/>
      <c r="C29" s="131">
        <f>C28+1</f>
        <v>3</v>
      </c>
      <c r="D29" s="83"/>
      <c r="E29" s="83"/>
      <c r="F29" s="83"/>
      <c r="G29" s="83"/>
      <c r="H29" s="83"/>
      <c r="I29" s="83"/>
      <c r="J29" s="83"/>
      <c r="K29" s="83">
        <f t="shared" si="0"/>
        <v>0</v>
      </c>
      <c r="L29" s="8"/>
    </row>
    <row r="30" spans="2:12" ht="15.5" x14ac:dyDescent="0.35">
      <c r="B30" s="6"/>
      <c r="C30" s="131">
        <v>4</v>
      </c>
      <c r="D30" s="83"/>
      <c r="E30" s="83"/>
      <c r="F30" s="83"/>
      <c r="G30" s="83"/>
      <c r="H30" s="83"/>
      <c r="I30" s="83"/>
      <c r="J30" s="83"/>
      <c r="K30" s="83">
        <f t="shared" si="0"/>
        <v>0</v>
      </c>
      <c r="L30" s="8"/>
    </row>
    <row r="31" spans="2:12" ht="15.5" x14ac:dyDescent="0.35">
      <c r="B31" s="6"/>
      <c r="C31" s="131">
        <v>5</v>
      </c>
      <c r="D31" s="83"/>
      <c r="E31" s="83"/>
      <c r="F31" s="83"/>
      <c r="G31" s="83"/>
      <c r="H31" s="83"/>
      <c r="I31" s="83"/>
      <c r="J31" s="83"/>
      <c r="K31" s="83">
        <f t="shared" si="0"/>
        <v>0</v>
      </c>
      <c r="L31" s="8"/>
    </row>
    <row r="32" spans="2:12" ht="15.5" x14ac:dyDescent="0.35">
      <c r="B32" s="6"/>
      <c r="C32" s="131">
        <v>6</v>
      </c>
      <c r="D32" s="83"/>
      <c r="E32" s="83"/>
      <c r="F32" s="83"/>
      <c r="G32" s="83"/>
      <c r="H32" s="83"/>
      <c r="I32" s="83"/>
      <c r="J32" s="83"/>
      <c r="K32" s="83">
        <f t="shared" si="0"/>
        <v>0</v>
      </c>
      <c r="L32" s="8"/>
    </row>
    <row r="33" spans="2:12" ht="15.5" x14ac:dyDescent="0.35">
      <c r="B33" s="6"/>
      <c r="C33" s="131">
        <v>7</v>
      </c>
      <c r="D33" s="83"/>
      <c r="E33" s="83"/>
      <c r="F33" s="83"/>
      <c r="G33" s="83"/>
      <c r="H33" s="83"/>
      <c r="I33" s="83"/>
      <c r="J33" s="83"/>
      <c r="K33" s="83">
        <f t="shared" si="0"/>
        <v>0</v>
      </c>
      <c r="L33" s="8"/>
    </row>
    <row r="34" spans="2:12" ht="15.5" x14ac:dyDescent="0.35">
      <c r="B34" s="6"/>
      <c r="C34" s="131">
        <v>8</v>
      </c>
      <c r="D34" s="83"/>
      <c r="E34" s="83"/>
      <c r="F34" s="83"/>
      <c r="G34" s="83"/>
      <c r="H34" s="83"/>
      <c r="I34" s="83"/>
      <c r="J34" s="83"/>
      <c r="K34" s="83">
        <f t="shared" si="0"/>
        <v>0</v>
      </c>
      <c r="L34" s="8"/>
    </row>
    <row r="35" spans="2:12" ht="15.5" x14ac:dyDescent="0.35">
      <c r="B35" s="6"/>
      <c r="C35" s="131">
        <v>9</v>
      </c>
      <c r="D35" s="83"/>
      <c r="E35" s="83"/>
      <c r="F35" s="83"/>
      <c r="G35" s="83"/>
      <c r="H35" s="83"/>
      <c r="I35" s="83"/>
      <c r="J35" s="83"/>
      <c r="K35" s="83">
        <f t="shared" si="0"/>
        <v>0</v>
      </c>
      <c r="L35" s="8"/>
    </row>
    <row r="36" spans="2:12" ht="15.5" x14ac:dyDescent="0.35">
      <c r="B36" s="6"/>
      <c r="C36" s="131">
        <v>10</v>
      </c>
      <c r="D36" s="83"/>
      <c r="E36" s="83"/>
      <c r="F36" s="83"/>
      <c r="G36" s="83"/>
      <c r="H36" s="83"/>
      <c r="I36" s="83"/>
      <c r="J36" s="83"/>
      <c r="K36" s="83">
        <f t="shared" si="0"/>
        <v>0</v>
      </c>
      <c r="L36" s="8"/>
    </row>
    <row r="37" spans="2:12" ht="15.5" x14ac:dyDescent="0.35">
      <c r="B37" s="6"/>
      <c r="C37" s="131">
        <v>11</v>
      </c>
      <c r="D37" s="83"/>
      <c r="E37" s="83"/>
      <c r="F37" s="83"/>
      <c r="G37" s="83"/>
      <c r="H37" s="83"/>
      <c r="I37" s="83"/>
      <c r="J37" s="83"/>
      <c r="K37" s="83">
        <f t="shared" si="0"/>
        <v>0</v>
      </c>
      <c r="L37" s="8"/>
    </row>
    <row r="38" spans="2:12" ht="15.5" x14ac:dyDescent="0.35">
      <c r="B38" s="6"/>
      <c r="C38" s="131">
        <v>12</v>
      </c>
      <c r="D38" s="83"/>
      <c r="E38" s="83"/>
      <c r="F38" s="83"/>
      <c r="G38" s="83"/>
      <c r="H38" s="83"/>
      <c r="I38" s="83"/>
      <c r="J38" s="83"/>
      <c r="K38" s="83">
        <f t="shared" si="0"/>
        <v>0</v>
      </c>
      <c r="L38" s="8"/>
    </row>
    <row r="39" spans="2:12" s="2" customFormat="1" ht="15.5" x14ac:dyDescent="0.35">
      <c r="B39" s="9"/>
      <c r="C39" s="132"/>
      <c r="D39" s="132"/>
      <c r="E39" s="132"/>
      <c r="F39" s="132"/>
      <c r="G39" s="132"/>
      <c r="H39" s="132"/>
      <c r="I39" s="133"/>
      <c r="J39" s="134" t="s">
        <v>49</v>
      </c>
      <c r="K39" s="132">
        <f>SUM(K27:K38)</f>
        <v>0</v>
      </c>
      <c r="L39" s="10"/>
    </row>
    <row r="40" spans="2:12" x14ac:dyDescent="0.35">
      <c r="B40" s="6"/>
      <c r="L40" s="8"/>
    </row>
    <row r="41" spans="2:12" ht="18.5" x14ac:dyDescent="0.45">
      <c r="B41" s="6"/>
      <c r="C41" s="124" t="s">
        <v>50</v>
      </c>
      <c r="D41" s="125"/>
      <c r="E41" s="126"/>
      <c r="F41" s="126"/>
      <c r="G41" s="126"/>
      <c r="H41" s="126"/>
      <c r="I41" s="126"/>
      <c r="J41" s="126"/>
      <c r="K41" s="127"/>
      <c r="L41" s="8"/>
    </row>
    <row r="42" spans="2:12" ht="31" x14ac:dyDescent="0.35">
      <c r="B42" s="6"/>
      <c r="C42" s="135" t="s">
        <v>32</v>
      </c>
      <c r="D42" s="128" t="s">
        <v>33</v>
      </c>
      <c r="E42" s="129" t="s">
        <v>34</v>
      </c>
      <c r="F42" s="129" t="s">
        <v>35</v>
      </c>
      <c r="G42" s="137" t="s">
        <v>51</v>
      </c>
      <c r="H42" s="137" t="s">
        <v>52</v>
      </c>
      <c r="I42" s="130" t="s">
        <v>47</v>
      </c>
      <c r="J42" s="130" t="s">
        <v>48</v>
      </c>
      <c r="K42" s="130" t="s">
        <v>40</v>
      </c>
      <c r="L42" s="8"/>
    </row>
    <row r="43" spans="2:12" ht="15.5" x14ac:dyDescent="0.35">
      <c r="B43" s="6"/>
      <c r="C43" s="138">
        <v>1</v>
      </c>
      <c r="D43" s="83"/>
      <c r="E43" s="83"/>
      <c r="F43" s="83"/>
      <c r="G43" s="83"/>
      <c r="H43" s="83"/>
      <c r="I43" s="83"/>
      <c r="J43" s="83"/>
      <c r="K43" s="83">
        <f>I43*J43</f>
        <v>0</v>
      </c>
      <c r="L43" s="8"/>
    </row>
    <row r="44" spans="2:12" ht="15.5" x14ac:dyDescent="0.35">
      <c r="B44" s="6"/>
      <c r="C44" s="131">
        <f>C43+1</f>
        <v>2</v>
      </c>
      <c r="D44" s="83"/>
      <c r="E44" s="83"/>
      <c r="F44" s="83"/>
      <c r="G44" s="83"/>
      <c r="H44" s="83"/>
      <c r="I44" s="83"/>
      <c r="J44" s="83"/>
      <c r="K44" s="83">
        <f t="shared" ref="K44:K54" si="1">I44*J44</f>
        <v>0</v>
      </c>
      <c r="L44" s="8"/>
    </row>
    <row r="45" spans="2:12" ht="15.5" x14ac:dyDescent="0.35">
      <c r="B45" s="6"/>
      <c r="C45" s="131">
        <f>C44+1</f>
        <v>3</v>
      </c>
      <c r="D45" s="83"/>
      <c r="E45" s="83"/>
      <c r="F45" s="83"/>
      <c r="G45" s="83"/>
      <c r="H45" s="83"/>
      <c r="I45" s="83"/>
      <c r="J45" s="83"/>
      <c r="K45" s="83">
        <f t="shared" si="1"/>
        <v>0</v>
      </c>
      <c r="L45" s="8"/>
    </row>
    <row r="46" spans="2:12" ht="15.5" x14ac:dyDescent="0.35">
      <c r="B46" s="6"/>
      <c r="C46" s="131">
        <v>4</v>
      </c>
      <c r="D46" s="83"/>
      <c r="E46" s="83"/>
      <c r="F46" s="83"/>
      <c r="G46" s="83"/>
      <c r="H46" s="83"/>
      <c r="I46" s="83"/>
      <c r="J46" s="83"/>
      <c r="K46" s="83">
        <f t="shared" si="1"/>
        <v>0</v>
      </c>
      <c r="L46" s="8"/>
    </row>
    <row r="47" spans="2:12" ht="15.5" x14ac:dyDescent="0.35">
      <c r="B47" s="6"/>
      <c r="C47" s="131">
        <v>5</v>
      </c>
      <c r="D47" s="83"/>
      <c r="E47" s="83"/>
      <c r="F47" s="83"/>
      <c r="G47" s="83"/>
      <c r="H47" s="83"/>
      <c r="I47" s="83"/>
      <c r="J47" s="83"/>
      <c r="K47" s="83">
        <f t="shared" si="1"/>
        <v>0</v>
      </c>
      <c r="L47" s="8"/>
    </row>
    <row r="48" spans="2:12" ht="15.5" x14ac:dyDescent="0.35">
      <c r="B48" s="6"/>
      <c r="C48" s="131">
        <v>6</v>
      </c>
      <c r="D48" s="83"/>
      <c r="E48" s="83"/>
      <c r="F48" s="83"/>
      <c r="G48" s="83"/>
      <c r="H48" s="83"/>
      <c r="I48" s="83"/>
      <c r="J48" s="83"/>
      <c r="K48" s="83">
        <f t="shared" si="1"/>
        <v>0</v>
      </c>
      <c r="L48" s="8"/>
    </row>
    <row r="49" spans="2:12" ht="15.5" x14ac:dyDescent="0.35">
      <c r="B49" s="6"/>
      <c r="C49" s="131">
        <v>7</v>
      </c>
      <c r="D49" s="83"/>
      <c r="E49" s="83"/>
      <c r="F49" s="83"/>
      <c r="G49" s="83"/>
      <c r="H49" s="83"/>
      <c r="I49" s="83"/>
      <c r="J49" s="83"/>
      <c r="K49" s="83">
        <f t="shared" si="1"/>
        <v>0</v>
      </c>
      <c r="L49" s="8"/>
    </row>
    <row r="50" spans="2:12" ht="15.5" x14ac:dyDescent="0.35">
      <c r="B50" s="6"/>
      <c r="C50" s="131">
        <v>8</v>
      </c>
      <c r="D50" s="83"/>
      <c r="E50" s="83"/>
      <c r="F50" s="83"/>
      <c r="G50" s="83"/>
      <c r="H50" s="83"/>
      <c r="I50" s="83"/>
      <c r="J50" s="83"/>
      <c r="K50" s="83">
        <f t="shared" si="1"/>
        <v>0</v>
      </c>
      <c r="L50" s="8"/>
    </row>
    <row r="51" spans="2:12" ht="15.5" x14ac:dyDescent="0.35">
      <c r="B51" s="6"/>
      <c r="C51" s="131">
        <v>9</v>
      </c>
      <c r="D51" s="83"/>
      <c r="E51" s="83"/>
      <c r="F51" s="83"/>
      <c r="G51" s="83"/>
      <c r="H51" s="83"/>
      <c r="I51" s="83"/>
      <c r="J51" s="83"/>
      <c r="K51" s="83">
        <f t="shared" si="1"/>
        <v>0</v>
      </c>
      <c r="L51" s="8"/>
    </row>
    <row r="52" spans="2:12" ht="15.5" x14ac:dyDescent="0.35">
      <c r="B52" s="6"/>
      <c r="C52" s="131">
        <v>10</v>
      </c>
      <c r="D52" s="83"/>
      <c r="E52" s="83"/>
      <c r="F52" s="83"/>
      <c r="G52" s="83"/>
      <c r="H52" s="83"/>
      <c r="I52" s="83"/>
      <c r="J52" s="83"/>
      <c r="K52" s="83">
        <f t="shared" si="1"/>
        <v>0</v>
      </c>
      <c r="L52" s="8"/>
    </row>
    <row r="53" spans="2:12" ht="15.5" x14ac:dyDescent="0.35">
      <c r="B53" s="6"/>
      <c r="C53" s="131">
        <v>11</v>
      </c>
      <c r="D53" s="83"/>
      <c r="E53" s="83"/>
      <c r="F53" s="83"/>
      <c r="G53" s="83"/>
      <c r="H53" s="83"/>
      <c r="I53" s="83"/>
      <c r="J53" s="83"/>
      <c r="K53" s="83">
        <f t="shared" si="1"/>
        <v>0</v>
      </c>
      <c r="L53" s="8"/>
    </row>
    <row r="54" spans="2:12" ht="15.5" x14ac:dyDescent="0.35">
      <c r="B54" s="6"/>
      <c r="C54" s="131">
        <v>12</v>
      </c>
      <c r="D54" s="83"/>
      <c r="E54" s="83"/>
      <c r="F54" s="83"/>
      <c r="G54" s="83"/>
      <c r="H54" s="83"/>
      <c r="I54" s="83"/>
      <c r="J54" s="83"/>
      <c r="K54" s="83">
        <f t="shared" si="1"/>
        <v>0</v>
      </c>
      <c r="L54" s="8"/>
    </row>
    <row r="55" spans="2:12" s="2" customFormat="1" ht="15.5" x14ac:dyDescent="0.35">
      <c r="B55" s="9"/>
      <c r="C55" s="132"/>
      <c r="D55" s="132"/>
      <c r="E55" s="132"/>
      <c r="F55" s="132"/>
      <c r="G55" s="132"/>
      <c r="H55" s="132"/>
      <c r="I55" s="133"/>
      <c r="J55" s="134" t="s">
        <v>97</v>
      </c>
      <c r="K55" s="132">
        <f>SUM(K43:K54)</f>
        <v>0</v>
      </c>
      <c r="L55" s="10"/>
    </row>
    <row r="56" spans="2:12" x14ac:dyDescent="0.35">
      <c r="B56" s="6"/>
      <c r="L56" s="8"/>
    </row>
    <row r="57" spans="2:12" ht="18.5" x14ac:dyDescent="0.45">
      <c r="B57" s="6"/>
      <c r="C57" s="26" t="s">
        <v>53</v>
      </c>
      <c r="D57" s="26"/>
      <c r="E57" s="33"/>
      <c r="F57" s="34"/>
      <c r="G57" s="34"/>
      <c r="H57" s="34"/>
      <c r="I57" s="34"/>
      <c r="J57" s="34"/>
      <c r="K57" s="32"/>
      <c r="L57" s="8"/>
    </row>
    <row r="58" spans="2:12" ht="31" x14ac:dyDescent="0.35">
      <c r="B58" s="6"/>
      <c r="C58" s="128" t="s">
        <v>32</v>
      </c>
      <c r="D58" s="128" t="s">
        <v>54</v>
      </c>
      <c r="E58" s="129" t="s">
        <v>55</v>
      </c>
      <c r="F58" s="129" t="s">
        <v>56</v>
      </c>
      <c r="G58" s="129" t="s">
        <v>57</v>
      </c>
      <c r="H58" s="128" t="s">
        <v>58</v>
      </c>
      <c r="I58" s="129" t="s">
        <v>59</v>
      </c>
      <c r="J58" s="128" t="s">
        <v>60</v>
      </c>
      <c r="K58" s="129" t="s">
        <v>40</v>
      </c>
      <c r="L58" s="8"/>
    </row>
    <row r="59" spans="2:12" ht="15.5" x14ac:dyDescent="0.35">
      <c r="B59" s="6"/>
      <c r="C59" s="138">
        <v>1</v>
      </c>
      <c r="D59" s="83"/>
      <c r="E59" s="83"/>
      <c r="F59" s="83"/>
      <c r="G59" s="83"/>
      <c r="H59" s="83"/>
      <c r="I59" s="83"/>
      <c r="J59" s="83"/>
      <c r="K59" s="83">
        <f>I59*J59</f>
        <v>0</v>
      </c>
      <c r="L59" s="8"/>
    </row>
    <row r="60" spans="2:12" ht="15.5" x14ac:dyDescent="0.35">
      <c r="B60" s="6"/>
      <c r="C60" s="131">
        <f>C59+1</f>
        <v>2</v>
      </c>
      <c r="D60" s="83"/>
      <c r="E60" s="83"/>
      <c r="F60" s="83"/>
      <c r="G60" s="83"/>
      <c r="H60" s="83"/>
      <c r="I60" s="83"/>
      <c r="J60" s="83"/>
      <c r="K60" s="83">
        <f t="shared" ref="K60:K70" si="2">I60*J60</f>
        <v>0</v>
      </c>
      <c r="L60" s="8"/>
    </row>
    <row r="61" spans="2:12" ht="15.5" x14ac:dyDescent="0.35">
      <c r="B61" s="6"/>
      <c r="C61" s="131">
        <f>C60+1</f>
        <v>3</v>
      </c>
      <c r="D61" s="83"/>
      <c r="E61" s="83"/>
      <c r="F61" s="83"/>
      <c r="G61" s="83"/>
      <c r="H61" s="83"/>
      <c r="I61" s="83"/>
      <c r="J61" s="83"/>
      <c r="K61" s="83">
        <f t="shared" si="2"/>
        <v>0</v>
      </c>
      <c r="L61" s="8"/>
    </row>
    <row r="62" spans="2:12" ht="15.5" x14ac:dyDescent="0.35">
      <c r="B62" s="6"/>
      <c r="C62" s="131">
        <v>4</v>
      </c>
      <c r="D62" s="83"/>
      <c r="E62" s="83"/>
      <c r="F62" s="83"/>
      <c r="G62" s="83"/>
      <c r="H62" s="83"/>
      <c r="I62" s="83"/>
      <c r="J62" s="83"/>
      <c r="K62" s="83">
        <f t="shared" si="2"/>
        <v>0</v>
      </c>
      <c r="L62" s="8"/>
    </row>
    <row r="63" spans="2:12" ht="15.5" x14ac:dyDescent="0.35">
      <c r="B63" s="6"/>
      <c r="C63" s="131">
        <v>5</v>
      </c>
      <c r="D63" s="83"/>
      <c r="E63" s="83"/>
      <c r="F63" s="83"/>
      <c r="G63" s="83"/>
      <c r="H63" s="83"/>
      <c r="I63" s="83"/>
      <c r="J63" s="83"/>
      <c r="K63" s="83">
        <f t="shared" si="2"/>
        <v>0</v>
      </c>
      <c r="L63" s="8"/>
    </row>
    <row r="64" spans="2:12" ht="15.5" x14ac:dyDescent="0.35">
      <c r="B64" s="6"/>
      <c r="C64" s="131">
        <v>6</v>
      </c>
      <c r="D64" s="83"/>
      <c r="E64" s="83"/>
      <c r="F64" s="83"/>
      <c r="G64" s="83"/>
      <c r="H64" s="83"/>
      <c r="I64" s="83"/>
      <c r="J64" s="83"/>
      <c r="K64" s="83">
        <f t="shared" si="2"/>
        <v>0</v>
      </c>
      <c r="L64" s="8"/>
    </row>
    <row r="65" spans="2:12" ht="15.5" x14ac:dyDescent="0.35">
      <c r="B65" s="6"/>
      <c r="C65" s="131">
        <v>7</v>
      </c>
      <c r="D65" s="83"/>
      <c r="E65" s="83"/>
      <c r="F65" s="83"/>
      <c r="G65" s="83"/>
      <c r="H65" s="83"/>
      <c r="I65" s="83"/>
      <c r="J65" s="83"/>
      <c r="K65" s="83">
        <f t="shared" si="2"/>
        <v>0</v>
      </c>
      <c r="L65" s="8"/>
    </row>
    <row r="66" spans="2:12" ht="15.5" x14ac:dyDescent="0.35">
      <c r="B66" s="6"/>
      <c r="C66" s="131">
        <v>8</v>
      </c>
      <c r="D66" s="83"/>
      <c r="E66" s="83"/>
      <c r="F66" s="83"/>
      <c r="G66" s="83"/>
      <c r="H66" s="83"/>
      <c r="I66" s="83"/>
      <c r="J66" s="83"/>
      <c r="K66" s="83">
        <f t="shared" si="2"/>
        <v>0</v>
      </c>
      <c r="L66" s="8"/>
    </row>
    <row r="67" spans="2:12" ht="15.5" x14ac:dyDescent="0.35">
      <c r="B67" s="6"/>
      <c r="C67" s="131">
        <v>9</v>
      </c>
      <c r="D67" s="83"/>
      <c r="E67" s="83"/>
      <c r="F67" s="83"/>
      <c r="G67" s="83"/>
      <c r="H67" s="83"/>
      <c r="I67" s="83"/>
      <c r="J67" s="83"/>
      <c r="K67" s="83">
        <f t="shared" si="2"/>
        <v>0</v>
      </c>
      <c r="L67" s="8"/>
    </row>
    <row r="68" spans="2:12" ht="15.5" x14ac:dyDescent="0.35">
      <c r="B68" s="6"/>
      <c r="C68" s="131">
        <v>10</v>
      </c>
      <c r="D68" s="83"/>
      <c r="E68" s="83"/>
      <c r="F68" s="83"/>
      <c r="G68" s="83"/>
      <c r="H68" s="83"/>
      <c r="I68" s="83"/>
      <c r="J68" s="83"/>
      <c r="K68" s="83">
        <f t="shared" si="2"/>
        <v>0</v>
      </c>
      <c r="L68" s="8"/>
    </row>
    <row r="69" spans="2:12" ht="15.5" x14ac:dyDescent="0.35">
      <c r="B69" s="6"/>
      <c r="C69" s="131">
        <v>11</v>
      </c>
      <c r="D69" s="83"/>
      <c r="E69" s="83"/>
      <c r="F69" s="83"/>
      <c r="G69" s="83"/>
      <c r="H69" s="83"/>
      <c r="I69" s="83"/>
      <c r="J69" s="83"/>
      <c r="K69" s="83">
        <f t="shared" si="2"/>
        <v>0</v>
      </c>
      <c r="L69" s="8"/>
    </row>
    <row r="70" spans="2:12" ht="15.5" x14ac:dyDescent="0.35">
      <c r="B70" s="6"/>
      <c r="C70" s="131">
        <v>12</v>
      </c>
      <c r="D70" s="83"/>
      <c r="E70" s="83"/>
      <c r="F70" s="83"/>
      <c r="G70" s="83"/>
      <c r="H70" s="83"/>
      <c r="I70" s="83"/>
      <c r="J70" s="83"/>
      <c r="K70" s="83">
        <f t="shared" si="2"/>
        <v>0</v>
      </c>
      <c r="L70" s="8"/>
    </row>
    <row r="71" spans="2:12" s="2" customFormat="1" ht="19.5" customHeight="1" x14ac:dyDescent="0.35">
      <c r="B71" s="9"/>
      <c r="C71" s="132"/>
      <c r="D71" s="132"/>
      <c r="E71" s="132"/>
      <c r="F71" s="132"/>
      <c r="G71" s="132"/>
      <c r="H71" s="132"/>
      <c r="I71" s="139"/>
      <c r="J71" s="140" t="s">
        <v>98</v>
      </c>
      <c r="K71" s="141">
        <f>SUM(K59:K70)</f>
        <v>0</v>
      </c>
      <c r="L71" s="10"/>
    </row>
    <row r="72" spans="2:12" x14ac:dyDescent="0.35">
      <c r="B72" s="6"/>
      <c r="L72" s="8"/>
    </row>
    <row r="73" spans="2:12" ht="18.5" x14ac:dyDescent="0.45">
      <c r="B73" s="6"/>
      <c r="C73" s="26" t="s">
        <v>61</v>
      </c>
      <c r="D73" s="26"/>
      <c r="E73" s="26"/>
      <c r="F73" s="26"/>
      <c r="G73" s="33"/>
      <c r="H73" s="34"/>
      <c r="I73" s="34"/>
      <c r="J73" s="34"/>
      <c r="K73" s="32"/>
      <c r="L73" s="8"/>
    </row>
    <row r="74" spans="2:12" ht="31" x14ac:dyDescent="0.35">
      <c r="B74" s="6"/>
      <c r="C74" s="128" t="s">
        <v>32</v>
      </c>
      <c r="D74" s="128" t="s">
        <v>62</v>
      </c>
      <c r="E74" s="129" t="s">
        <v>74</v>
      </c>
      <c r="F74" s="129" t="s">
        <v>64</v>
      </c>
      <c r="G74" s="129" t="s">
        <v>65</v>
      </c>
      <c r="H74" s="128" t="s">
        <v>58</v>
      </c>
      <c r="I74" s="129" t="s">
        <v>59</v>
      </c>
      <c r="J74" s="129" t="s">
        <v>66</v>
      </c>
      <c r="K74" s="129" t="s">
        <v>40</v>
      </c>
      <c r="L74" s="8"/>
    </row>
    <row r="75" spans="2:12" ht="15.5" x14ac:dyDescent="0.35">
      <c r="B75" s="6"/>
      <c r="C75" s="138">
        <v>1</v>
      </c>
      <c r="D75" s="83"/>
      <c r="E75" s="83"/>
      <c r="F75" s="83"/>
      <c r="G75" s="83"/>
      <c r="H75" s="83"/>
      <c r="I75" s="83"/>
      <c r="J75" s="83"/>
      <c r="K75" s="83">
        <f>I75*J75</f>
        <v>0</v>
      </c>
      <c r="L75" s="8"/>
    </row>
    <row r="76" spans="2:12" ht="15.5" x14ac:dyDescent="0.35">
      <c r="B76" s="6"/>
      <c r="C76" s="131">
        <f>C75+1</f>
        <v>2</v>
      </c>
      <c r="D76" s="83"/>
      <c r="E76" s="83"/>
      <c r="F76" s="83"/>
      <c r="G76" s="83"/>
      <c r="H76" s="83"/>
      <c r="I76" s="83"/>
      <c r="J76" s="83"/>
      <c r="K76" s="83">
        <f t="shared" ref="K76:K86" si="3">I76*J76</f>
        <v>0</v>
      </c>
      <c r="L76" s="8"/>
    </row>
    <row r="77" spans="2:12" ht="15.5" x14ac:dyDescent="0.35">
      <c r="B77" s="6"/>
      <c r="C77" s="131">
        <f>C76+1</f>
        <v>3</v>
      </c>
      <c r="D77" s="83"/>
      <c r="E77" s="83"/>
      <c r="F77" s="83"/>
      <c r="G77" s="83"/>
      <c r="H77" s="83"/>
      <c r="I77" s="83"/>
      <c r="J77" s="83"/>
      <c r="K77" s="83">
        <f t="shared" si="3"/>
        <v>0</v>
      </c>
      <c r="L77" s="8"/>
    </row>
    <row r="78" spans="2:12" ht="15.5" x14ac:dyDescent="0.35">
      <c r="B78" s="6"/>
      <c r="C78" s="131">
        <v>4</v>
      </c>
      <c r="D78" s="83"/>
      <c r="E78" s="83"/>
      <c r="F78" s="83"/>
      <c r="G78" s="83"/>
      <c r="H78" s="83"/>
      <c r="I78" s="83"/>
      <c r="J78" s="83"/>
      <c r="K78" s="83">
        <f t="shared" si="3"/>
        <v>0</v>
      </c>
      <c r="L78" s="8"/>
    </row>
    <row r="79" spans="2:12" ht="15.5" x14ac:dyDescent="0.35">
      <c r="B79" s="6"/>
      <c r="C79" s="131">
        <v>5</v>
      </c>
      <c r="D79" s="83"/>
      <c r="E79" s="83"/>
      <c r="F79" s="83"/>
      <c r="G79" s="83"/>
      <c r="H79" s="83"/>
      <c r="I79" s="83"/>
      <c r="J79" s="83"/>
      <c r="K79" s="83">
        <f t="shared" si="3"/>
        <v>0</v>
      </c>
      <c r="L79" s="8"/>
    </row>
    <row r="80" spans="2:12" ht="15.5" x14ac:dyDescent="0.35">
      <c r="B80" s="6"/>
      <c r="C80" s="131">
        <v>6</v>
      </c>
      <c r="D80" s="83"/>
      <c r="E80" s="83"/>
      <c r="F80" s="83"/>
      <c r="G80" s="83"/>
      <c r="H80" s="83"/>
      <c r="I80" s="83"/>
      <c r="J80" s="83"/>
      <c r="K80" s="83">
        <f t="shared" si="3"/>
        <v>0</v>
      </c>
      <c r="L80" s="8"/>
    </row>
    <row r="81" spans="2:12" ht="15.5" x14ac:dyDescent="0.35">
      <c r="B81" s="6"/>
      <c r="C81" s="131">
        <v>7</v>
      </c>
      <c r="D81" s="83"/>
      <c r="E81" s="83"/>
      <c r="F81" s="83"/>
      <c r="G81" s="83"/>
      <c r="H81" s="83"/>
      <c r="I81" s="83"/>
      <c r="J81" s="83"/>
      <c r="K81" s="83">
        <f t="shared" si="3"/>
        <v>0</v>
      </c>
      <c r="L81" s="8"/>
    </row>
    <row r="82" spans="2:12" ht="15.5" x14ac:dyDescent="0.35">
      <c r="B82" s="6"/>
      <c r="C82" s="131">
        <v>8</v>
      </c>
      <c r="D82" s="83"/>
      <c r="E82" s="83"/>
      <c r="F82" s="83"/>
      <c r="G82" s="83"/>
      <c r="H82" s="83"/>
      <c r="I82" s="83"/>
      <c r="J82" s="83"/>
      <c r="K82" s="83">
        <f t="shared" si="3"/>
        <v>0</v>
      </c>
      <c r="L82" s="8"/>
    </row>
    <row r="83" spans="2:12" ht="15.5" x14ac:dyDescent="0.35">
      <c r="B83" s="6"/>
      <c r="C83" s="131">
        <v>9</v>
      </c>
      <c r="D83" s="83"/>
      <c r="E83" s="83"/>
      <c r="F83" s="83"/>
      <c r="G83" s="83"/>
      <c r="H83" s="83"/>
      <c r="I83" s="83"/>
      <c r="J83" s="83"/>
      <c r="K83" s="83">
        <f t="shared" si="3"/>
        <v>0</v>
      </c>
      <c r="L83" s="8"/>
    </row>
    <row r="84" spans="2:12" ht="15.5" x14ac:dyDescent="0.35">
      <c r="B84" s="6"/>
      <c r="C84" s="131">
        <v>10</v>
      </c>
      <c r="D84" s="83"/>
      <c r="E84" s="83"/>
      <c r="F84" s="83"/>
      <c r="G84" s="83"/>
      <c r="H84" s="83"/>
      <c r="I84" s="83"/>
      <c r="J84" s="83"/>
      <c r="K84" s="83">
        <f t="shared" si="3"/>
        <v>0</v>
      </c>
      <c r="L84" s="8"/>
    </row>
    <row r="85" spans="2:12" ht="15.5" x14ac:dyDescent="0.35">
      <c r="B85" s="6"/>
      <c r="C85" s="131">
        <v>11</v>
      </c>
      <c r="D85" s="83"/>
      <c r="E85" s="83"/>
      <c r="F85" s="83"/>
      <c r="G85" s="83"/>
      <c r="H85" s="83"/>
      <c r="I85" s="83"/>
      <c r="J85" s="83"/>
      <c r="K85" s="83">
        <f t="shared" si="3"/>
        <v>0</v>
      </c>
      <c r="L85" s="8"/>
    </row>
    <row r="86" spans="2:12" ht="14.5" customHeight="1" x14ac:dyDescent="0.35">
      <c r="B86" s="6"/>
      <c r="C86" s="131">
        <v>12</v>
      </c>
      <c r="D86" s="83"/>
      <c r="E86" s="83"/>
      <c r="F86" s="83"/>
      <c r="G86" s="83"/>
      <c r="H86" s="83"/>
      <c r="I86" s="83"/>
      <c r="J86" s="83"/>
      <c r="K86" s="83">
        <f t="shared" si="3"/>
        <v>0</v>
      </c>
      <c r="L86" s="8"/>
    </row>
    <row r="87" spans="2:12" s="2" customFormat="1" ht="15.5" x14ac:dyDescent="0.35">
      <c r="B87" s="9"/>
      <c r="C87" s="132"/>
      <c r="D87" s="132"/>
      <c r="E87" s="132"/>
      <c r="F87" s="132"/>
      <c r="G87" s="132"/>
      <c r="H87" s="132"/>
      <c r="I87" s="139"/>
      <c r="J87" s="140" t="s">
        <v>67</v>
      </c>
      <c r="K87" s="142">
        <f>SUM(K75:K86)</f>
        <v>0</v>
      </c>
      <c r="L87" s="10"/>
    </row>
    <row r="88" spans="2:12" x14ac:dyDescent="0.35">
      <c r="B88" s="6"/>
      <c r="L88" s="8"/>
    </row>
    <row r="89" spans="2:12" ht="18.5" x14ac:dyDescent="0.45">
      <c r="B89" s="6"/>
      <c r="C89" s="26" t="s">
        <v>13</v>
      </c>
      <c r="D89" s="33"/>
      <c r="E89" s="34"/>
      <c r="F89" s="34"/>
      <c r="G89" s="34"/>
      <c r="H89" s="34"/>
      <c r="I89" s="34"/>
      <c r="J89" s="34"/>
      <c r="K89" s="32"/>
      <c r="L89" s="8"/>
    </row>
    <row r="90" spans="2:12" s="150" customFormat="1" ht="31" x14ac:dyDescent="0.35">
      <c r="B90" s="145"/>
      <c r="C90" s="156" t="s">
        <v>32</v>
      </c>
      <c r="D90" s="162" t="s">
        <v>68</v>
      </c>
      <c r="E90" s="163"/>
      <c r="F90" s="162" t="s">
        <v>69</v>
      </c>
      <c r="G90" s="172"/>
      <c r="H90" s="172"/>
      <c r="I90" s="172"/>
      <c r="J90" s="163"/>
      <c r="K90" s="157" t="s">
        <v>40</v>
      </c>
      <c r="L90" s="151"/>
    </row>
    <row r="91" spans="2:12" ht="15.5" x14ac:dyDescent="0.35">
      <c r="B91" s="6"/>
      <c r="C91" s="158">
        <v>1</v>
      </c>
      <c r="D91" s="167"/>
      <c r="E91" s="168"/>
      <c r="F91" s="167"/>
      <c r="G91" s="169"/>
      <c r="H91" s="169"/>
      <c r="I91" s="169"/>
      <c r="J91" s="168"/>
      <c r="K91" s="159"/>
      <c r="L91" s="8"/>
    </row>
    <row r="92" spans="2:12" ht="15.5" x14ac:dyDescent="0.35">
      <c r="B92" s="6"/>
      <c r="C92" s="158">
        <f>C91+1</f>
        <v>2</v>
      </c>
      <c r="D92" s="167"/>
      <c r="E92" s="168"/>
      <c r="F92" s="167"/>
      <c r="G92" s="169"/>
      <c r="H92" s="169"/>
      <c r="I92" s="169"/>
      <c r="J92" s="168"/>
      <c r="K92" s="159"/>
      <c r="L92" s="8"/>
    </row>
    <row r="93" spans="2:12" ht="15.5" x14ac:dyDescent="0.35">
      <c r="B93" s="6"/>
      <c r="C93" s="158">
        <f>C92+1</f>
        <v>3</v>
      </c>
      <c r="D93" s="167"/>
      <c r="E93" s="168"/>
      <c r="F93" s="167"/>
      <c r="G93" s="169"/>
      <c r="H93" s="169"/>
      <c r="I93" s="169"/>
      <c r="J93" s="168"/>
      <c r="K93" s="159"/>
      <c r="L93" s="8"/>
    </row>
    <row r="94" spans="2:12" ht="15.5" x14ac:dyDescent="0.35">
      <c r="B94" s="6"/>
      <c r="C94" s="158">
        <v>4</v>
      </c>
      <c r="D94" s="167"/>
      <c r="E94" s="168"/>
      <c r="F94" s="167"/>
      <c r="G94" s="169"/>
      <c r="H94" s="169"/>
      <c r="I94" s="169"/>
      <c r="J94" s="168"/>
      <c r="K94" s="159"/>
      <c r="L94" s="8"/>
    </row>
    <row r="95" spans="2:12" ht="15.5" x14ac:dyDescent="0.35">
      <c r="B95" s="6"/>
      <c r="C95" s="158">
        <v>5</v>
      </c>
      <c r="D95" s="167"/>
      <c r="E95" s="168"/>
      <c r="F95" s="167"/>
      <c r="G95" s="169"/>
      <c r="H95" s="169"/>
      <c r="I95" s="169"/>
      <c r="J95" s="168"/>
      <c r="K95" s="159"/>
      <c r="L95" s="8"/>
    </row>
    <row r="96" spans="2:12" ht="15.5" x14ac:dyDescent="0.35">
      <c r="B96" s="6"/>
      <c r="C96" s="158">
        <v>6</v>
      </c>
      <c r="D96" s="167"/>
      <c r="E96" s="168"/>
      <c r="F96" s="167"/>
      <c r="G96" s="169"/>
      <c r="H96" s="169"/>
      <c r="I96" s="169"/>
      <c r="J96" s="168"/>
      <c r="K96" s="159"/>
      <c r="L96" s="8"/>
    </row>
    <row r="97" spans="2:12" ht="15.5" x14ac:dyDescent="0.35">
      <c r="B97" s="6"/>
      <c r="C97" s="158">
        <v>7</v>
      </c>
      <c r="D97" s="167"/>
      <c r="E97" s="168"/>
      <c r="F97" s="167"/>
      <c r="G97" s="169"/>
      <c r="H97" s="169"/>
      <c r="I97" s="169"/>
      <c r="J97" s="168"/>
      <c r="K97" s="159"/>
      <c r="L97" s="8"/>
    </row>
    <row r="98" spans="2:12" ht="15.5" x14ac:dyDescent="0.35">
      <c r="B98" s="6"/>
      <c r="C98" s="158">
        <v>8</v>
      </c>
      <c r="D98" s="167"/>
      <c r="E98" s="168"/>
      <c r="F98" s="167"/>
      <c r="G98" s="169"/>
      <c r="H98" s="169"/>
      <c r="I98" s="169"/>
      <c r="J98" s="168"/>
      <c r="K98" s="159"/>
      <c r="L98" s="8"/>
    </row>
    <row r="99" spans="2:12" ht="15.5" x14ac:dyDescent="0.35">
      <c r="B99" s="6"/>
      <c r="C99" s="158">
        <v>9</v>
      </c>
      <c r="D99" s="167"/>
      <c r="E99" s="168"/>
      <c r="F99" s="167"/>
      <c r="G99" s="169"/>
      <c r="H99" s="169"/>
      <c r="I99" s="169"/>
      <c r="J99" s="168"/>
      <c r="K99" s="159"/>
      <c r="L99" s="8"/>
    </row>
    <row r="100" spans="2:12" ht="15.5" x14ac:dyDescent="0.35">
      <c r="B100" s="6"/>
      <c r="C100" s="158">
        <v>10</v>
      </c>
      <c r="D100" s="167"/>
      <c r="E100" s="168"/>
      <c r="F100" s="167"/>
      <c r="G100" s="169"/>
      <c r="H100" s="169"/>
      <c r="I100" s="169"/>
      <c r="J100" s="168"/>
      <c r="K100" s="159"/>
      <c r="L100" s="8"/>
    </row>
    <row r="101" spans="2:12" ht="15.5" x14ac:dyDescent="0.35">
      <c r="B101" s="6"/>
      <c r="C101" s="158">
        <v>11</v>
      </c>
      <c r="D101" s="167"/>
      <c r="E101" s="168"/>
      <c r="F101" s="167"/>
      <c r="G101" s="169"/>
      <c r="H101" s="169"/>
      <c r="I101" s="169"/>
      <c r="J101" s="168"/>
      <c r="K101" s="159"/>
      <c r="L101" s="8"/>
    </row>
    <row r="102" spans="2:12" ht="15.5" x14ac:dyDescent="0.35">
      <c r="B102" s="6"/>
      <c r="C102" s="158">
        <v>12</v>
      </c>
      <c r="D102" s="167"/>
      <c r="E102" s="168"/>
      <c r="F102" s="167"/>
      <c r="G102" s="169"/>
      <c r="H102" s="169"/>
      <c r="I102" s="169"/>
      <c r="J102" s="168"/>
      <c r="K102" s="159"/>
      <c r="L102" s="8"/>
    </row>
    <row r="103" spans="2:12" s="2" customFormat="1" ht="15.5" x14ac:dyDescent="0.35">
      <c r="B103" s="9"/>
      <c r="C103" s="160"/>
      <c r="D103" s="170"/>
      <c r="E103" s="170"/>
      <c r="F103" s="173" t="s">
        <v>70</v>
      </c>
      <c r="G103" s="173"/>
      <c r="H103" s="173"/>
      <c r="I103" s="173"/>
      <c r="J103" s="173"/>
      <c r="K103" s="161">
        <f>SUM(K91:K102)</f>
        <v>0</v>
      </c>
      <c r="L103" s="10"/>
    </row>
    <row r="104" spans="2:12" s="2" customFormat="1" x14ac:dyDescent="0.35">
      <c r="B104" s="9"/>
      <c r="L104" s="10"/>
    </row>
    <row r="105" spans="2:12" s="2" customFormat="1" ht="47.15" customHeight="1" x14ac:dyDescent="0.35">
      <c r="B105" s="9"/>
      <c r="J105" s="25" t="s">
        <v>87</v>
      </c>
      <c r="K105" s="144">
        <f>SUM(K23,K39,K55,K71,K87,K103)</f>
        <v>0</v>
      </c>
      <c r="L105" s="10"/>
    </row>
    <row r="106" spans="2:12" ht="15.75" customHeight="1" x14ac:dyDescent="0.35">
      <c r="B106" s="11"/>
      <c r="C106" s="12"/>
      <c r="D106" s="12"/>
      <c r="E106" s="12"/>
      <c r="F106" s="12"/>
      <c r="G106" s="12"/>
      <c r="H106" s="12"/>
      <c r="I106" s="12"/>
      <c r="J106" s="12"/>
      <c r="K106" s="12"/>
      <c r="L106" s="13"/>
    </row>
  </sheetData>
  <mergeCells count="28">
    <mergeCell ref="D101:E101"/>
    <mergeCell ref="D102:E102"/>
    <mergeCell ref="D103:E103"/>
    <mergeCell ref="F103:J103"/>
    <mergeCell ref="F102:J102"/>
    <mergeCell ref="F101:J101"/>
    <mergeCell ref="D100:E100"/>
    <mergeCell ref="F100:J100"/>
    <mergeCell ref="F99:J99"/>
    <mergeCell ref="F98:J98"/>
    <mergeCell ref="F97:J97"/>
    <mergeCell ref="D97:E97"/>
    <mergeCell ref="D98:E98"/>
    <mergeCell ref="D99:E99"/>
    <mergeCell ref="F96:J96"/>
    <mergeCell ref="F95:J95"/>
    <mergeCell ref="D90:E90"/>
    <mergeCell ref="F90:J90"/>
    <mergeCell ref="D91:E91"/>
    <mergeCell ref="D92:E92"/>
    <mergeCell ref="D93:E93"/>
    <mergeCell ref="D94:E94"/>
    <mergeCell ref="F94:J94"/>
    <mergeCell ref="F93:J93"/>
    <mergeCell ref="F92:J92"/>
    <mergeCell ref="F91:J91"/>
    <mergeCell ref="D95:E95"/>
    <mergeCell ref="D96:E96"/>
  </mergeCells>
  <pageMargins left="0.7" right="0.7" top="0.75" bottom="0.75" header="0.3" footer="0.3"/>
  <pageSetup paperSize="9" orientation="portrait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1F9A800EBC331347B42D75003B770E46" ma:contentTypeVersion="20" ma:contentTypeDescription="Luo uusi asiakirja." ma:contentTypeScope="" ma:versionID="9b32bbb044eb2294fdb774df39fc1197">
  <xsd:schema xmlns:xsd="http://www.w3.org/2001/XMLSchema" xmlns:xs="http://www.w3.org/2001/XMLSchema" xmlns:p="http://schemas.microsoft.com/office/2006/metadata/properties" xmlns:ns1="http://schemas.microsoft.com/sharepoint/v3" xmlns:ns2="395e9e7b-93f2-47bd-852a-8044d06dd578" xmlns:ns3="1562b8ae-3a91-42b8-8f97-b983f44ff726" targetNamespace="http://schemas.microsoft.com/office/2006/metadata/properties" ma:root="true" ma:fieldsID="abba5075a781f1e1cb07c3a350856b7d" ns1:_="" ns2:_="" ns3:_="">
    <xsd:import namespace="http://schemas.microsoft.com/sharepoint/v3"/>
    <xsd:import namespace="395e9e7b-93f2-47bd-852a-8044d06dd578"/>
    <xsd:import namespace="1562b8ae-3a91-42b8-8f97-b983f44ff7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Yhtenäisen yhteensopivuuskäytännön ominaisuudet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Yhtenäisen yhteensopivuuskäytännön käyttöliittymän toimint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e9e7b-93f2-47bd-852a-8044d06dd5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Kuvien tunnisteet" ma:readOnly="false" ma:fieldId="{5cf76f15-5ced-4ddc-b409-7134ff3c332f}" ma:taxonomyMulti="true" ma:sspId="13f1c6e9-be88-4b18-95ef-9f34947972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62b8ae-3a91-42b8-8f97-b983f44ff72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8fceb71-0317-4d70-9520-d6440ef91ffa}" ma:internalName="TaxCatchAll" ma:showField="CatchAllData" ma:web="1562b8ae-3a91-42b8-8f97-b983f44ff7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1562b8ae-3a91-42b8-8f97-b983f44ff726" xsi:nil="true"/>
    <_ip_UnifiedCompliancePolicyProperties xmlns="http://schemas.microsoft.com/sharepoint/v3" xsi:nil="true"/>
    <lcf76f155ced4ddcb4097134ff3c332f xmlns="395e9e7b-93f2-47bd-852a-8044d06dd57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21F252-2078-4B4D-9138-6ABC4E5981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BD5FFE-F097-4A33-9E47-B301F64ABF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5e9e7b-93f2-47bd-852a-8044d06dd578"/>
    <ds:schemaRef ds:uri="1562b8ae-3a91-42b8-8f97-b983f44ff7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98D35D-E4B6-4378-9A92-5682CF0EC57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562b8ae-3a91-42b8-8f97-b983f44ff726"/>
    <ds:schemaRef ds:uri="395e9e7b-93f2-47bd-852a-8044d06dd578"/>
  </ds:schemaRefs>
</ds:datastoreItem>
</file>

<file path=docMetadata/LabelInfo.xml><?xml version="1.0" encoding="utf-8"?>
<clbl:labelList xmlns:clbl="http://schemas.microsoft.com/office/2020/mipLabelMetadata">
  <clbl:label id="{cd4b9410-e93a-4f45-a535-044e83e929d5}" enabled="1" method="Privileged" siteId="{7a6bd9b4-6668-42ee-9181-3c07f773256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1. Partner identification</vt:lpstr>
      <vt:lpstr>2. Feasibility study</vt:lpstr>
      <vt:lpstr>3. Business plan</vt:lpstr>
      <vt:lpstr>4. Env. &amp; social imp.</vt:lpstr>
      <vt:lpstr>5. Piloting</vt:lpstr>
      <vt:lpstr>6. Employee training</vt:lpstr>
      <vt:lpstr>7. Dev. of existing business</vt:lpstr>
      <vt:lpstr>Support functions</vt:lpstr>
    </vt:vector>
  </TitlesOfParts>
  <Manager/>
  <Company>Finnfund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specification for reimbursement request for projects registered as of 1 January 2022</dc:title>
  <dc:subject/>
  <dc:creator>Torkkel Marika</dc:creator>
  <cp:keywords/>
  <dc:description/>
  <cp:lastModifiedBy>Paula Pihlava-Werner</cp:lastModifiedBy>
  <cp:revision/>
  <dcterms:created xsi:type="dcterms:W3CDTF">2015-04-01T13:25:03Z</dcterms:created>
  <dcterms:modified xsi:type="dcterms:W3CDTF">2026-04-21T11:00:57Z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0x0101001F9A800EBC331347B42D75003B770E46</vt:lpwstr>
  </property>
  <property fmtid="{D5CDD505-2E9C-101B-9397-08002B2CF9AE}" pid="3" name="MediaServiceImageTags">
    <vt:lpwstr/>
  </property>
</Properties>
</file>